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E:\在职研究生\新冠与乳汁\"/>
    </mc:Choice>
  </mc:AlternateContent>
  <xr:revisionPtr revIDLastSave="0" documentId="13_ncr:1_{3FAF1BA3-C918-4D8A-B501-BB3EC3D223BD}" xr6:coauthVersionLast="47" xr6:coauthVersionMax="47" xr10:uidLastSave="{00000000-0000-0000-0000-000000000000}"/>
  <bookViews>
    <workbookView xWindow="-110" yWindow="-110" windowWidth="19420" windowHeight="11500" tabRatio="584" xr2:uid="{00000000-000D-0000-FFFF-FFFF00000000}"/>
  </bookViews>
  <sheets>
    <sheet name="Sheet1" sheetId="1" r:id="rId1"/>
  </sheets>
  <definedNames>
    <definedName name="_xlnm._FilterDatabase" localSheetId="0" hidden="1">Sheet1!$A$2:$CP$86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6" i="1" l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</calcChain>
</file>

<file path=xl/sharedStrings.xml><?xml version="1.0" encoding="utf-8"?>
<sst xmlns="http://schemas.openxmlformats.org/spreadsheetml/2006/main" count="236" uniqueCount="182">
  <si>
    <t>BMI</t>
  </si>
  <si>
    <t>38.1</t>
  </si>
  <si>
    <t>37.8</t>
  </si>
  <si>
    <t>38.4</t>
  </si>
  <si>
    <t>38.5</t>
  </si>
  <si>
    <t>39.3</t>
  </si>
  <si>
    <t>38.2</t>
  </si>
  <si>
    <t>39.8</t>
  </si>
  <si>
    <t>37.5</t>
  </si>
  <si>
    <t>37.6</t>
  </si>
  <si>
    <t>39.1</t>
  </si>
  <si>
    <t>37.2</t>
  </si>
  <si>
    <t>37.9</t>
  </si>
  <si>
    <t>38.9</t>
  </si>
  <si>
    <t>37.4</t>
  </si>
  <si>
    <t>37.3</t>
  </si>
  <si>
    <t>39.2</t>
  </si>
  <si>
    <t>36.9</t>
  </si>
  <si>
    <t>1: Illiterate 2: Junior High School 3: High School 4: University 5: Graduate or above</t>
    <phoneticPr fontId="2" type="noConversion"/>
  </si>
  <si>
    <t>1: Muscle aches 2: Fever 3: Sore throat 4: Nasal congestion 5: General weakness</t>
    <phoneticPr fontId="2" type="noConversion"/>
  </si>
  <si>
    <t>1: New crown nucleic acid test 2: new crown antigen tes</t>
    <phoneticPr fontId="2" type="noConversion"/>
  </si>
  <si>
    <t>1: Asymptomatic infection 2: mild 3: Normal type 4: Heavy 5: Critical 5: Critical disease</t>
    <phoneticPr fontId="2" type="noConversion"/>
  </si>
  <si>
    <t>1: Increase rest 2: Medication 3: Physical therapy 4: None</t>
    <phoneticPr fontId="2" type="noConversion"/>
  </si>
  <si>
    <t>0 Painless 1-3 Mild pain 4-6 Moderate pain 7-10 Severe pain</t>
    <phoneticPr fontId="2" type="noConversion"/>
  </si>
  <si>
    <t>child</t>
    <phoneticPr fontId="2" type="noConversion"/>
  </si>
  <si>
    <t xml:space="preserve"> </t>
    <phoneticPr fontId="2" type="noConversion"/>
  </si>
  <si>
    <t>serial number</t>
    <phoneticPr fontId="2" type="noConversion"/>
  </si>
  <si>
    <r>
      <t>2-1</t>
    </r>
    <r>
      <rPr>
        <b/>
        <sz val="10"/>
        <rFont val="微软雅黑"/>
        <family val="2"/>
        <charset val="134"/>
      </rPr>
      <t>）</t>
    </r>
    <r>
      <rPr>
        <b/>
        <sz val="10"/>
        <rFont val="Arial"/>
        <family val="2"/>
      </rPr>
      <t>Weight (at birth)</t>
    </r>
    <r>
      <rPr>
        <b/>
        <sz val="10"/>
        <rFont val="微软雅黑"/>
        <family val="2"/>
        <charset val="134"/>
      </rPr>
      <t>：</t>
    </r>
    <phoneticPr fontId="2" type="noConversion"/>
  </si>
  <si>
    <r>
      <t>3-1)Number of births</t>
    </r>
    <r>
      <rPr>
        <b/>
        <sz val="10"/>
        <rFont val="微软雅黑"/>
        <family val="2"/>
        <charset val="134"/>
      </rPr>
      <t>：</t>
    </r>
    <phoneticPr fontId="2" type="noConversion"/>
  </si>
  <si>
    <r>
      <t>3)	Number of pregnancies</t>
    </r>
    <r>
      <rPr>
        <b/>
        <sz val="10"/>
        <rFont val="微软雅黑"/>
        <family val="2"/>
        <charset val="134"/>
      </rPr>
      <t>：</t>
    </r>
    <phoneticPr fontId="2" type="noConversion"/>
  </si>
  <si>
    <t>6)	degree of education</t>
    <phoneticPr fontId="2" type="noConversion"/>
  </si>
  <si>
    <t>8)	Get vaccinated against COVID-19(Yes/No)</t>
    <phoneticPr fontId="2" type="noConversion"/>
  </si>
  <si>
    <r>
      <t>8-1</t>
    </r>
    <r>
      <rPr>
        <b/>
        <sz val="10"/>
        <rFont val="微软雅黑"/>
        <family val="2"/>
        <charset val="134"/>
      </rPr>
      <t>）</t>
    </r>
    <r>
      <rPr>
        <b/>
        <sz val="10"/>
        <rFont val="Arial"/>
        <family val="2"/>
      </rPr>
      <t>Type of vaccination</t>
    </r>
    <r>
      <rPr>
        <b/>
        <sz val="10"/>
        <rFont val="微软雅黑"/>
        <family val="2"/>
        <charset val="134"/>
      </rPr>
      <t>：</t>
    </r>
    <phoneticPr fontId="2" type="noConversion"/>
  </si>
  <si>
    <t>Infected or not</t>
    <phoneticPr fontId="2" type="noConversion"/>
  </si>
  <si>
    <t>How long after delivery to get COVID-19 (weeks)</t>
    <phoneticPr fontId="2" type="noConversion"/>
  </si>
  <si>
    <t>Postpartum (month)</t>
    <phoneticPr fontId="2" type="noConversion"/>
  </si>
  <si>
    <t>(2) The main symptoms of COVID-19 infection</t>
    <phoneticPr fontId="2" type="noConversion"/>
  </si>
  <si>
    <r>
      <t>(3)                
If fever: New body temperature up to</t>
    </r>
    <r>
      <rPr>
        <b/>
        <sz val="10"/>
        <rFont val="微软雅黑"/>
        <family val="2"/>
        <charset val="134"/>
      </rPr>
      <t>（</t>
    </r>
    <r>
      <rPr>
        <b/>
        <sz val="10"/>
        <rFont val="Segoe UI Symbol"/>
        <family val="2"/>
      </rPr>
      <t>℃</t>
    </r>
    <r>
      <rPr>
        <b/>
        <sz val="10"/>
        <rFont val="微软雅黑"/>
        <family val="2"/>
        <charset val="134"/>
      </rPr>
      <t>）</t>
    </r>
    <phoneticPr fontId="2" type="noConversion"/>
  </si>
  <si>
    <r>
      <t>4)	How to diagnose COVID-19</t>
    </r>
    <r>
      <rPr>
        <b/>
        <sz val="10"/>
        <rFont val="微软雅黑"/>
        <family val="2"/>
        <charset val="134"/>
      </rPr>
      <t>：</t>
    </r>
    <phoneticPr fontId="2" type="noConversion"/>
  </si>
  <si>
    <t>5)	Types of COVID-19 infections</t>
    <phoneticPr fontId="2" type="noConversion"/>
  </si>
  <si>
    <t>Sleep quality after infection</t>
    <phoneticPr fontId="2" type="noConversion"/>
  </si>
  <si>
    <t>	If you have COVID-19, has your breast milk decreased after infection?</t>
    <phoneticPr fontId="2" type="noConversion"/>
  </si>
  <si>
    <r>
      <t>(1)</t>
    </r>
    <r>
      <rPr>
        <b/>
        <sz val="10"/>
        <rFont val="Segoe UI Symbol"/>
        <family val="1"/>
      </rPr>
      <t>①</t>
    </r>
    <r>
      <rPr>
        <b/>
        <sz val="10"/>
        <rFont val="Arial"/>
        <family val="2"/>
      </rPr>
      <t xml:space="preserve">	How long does decreased breast milk appear after COVID-19 infection (days)</t>
    </r>
    <phoneticPr fontId="2" type="noConversion"/>
  </si>
  <si>
    <r>
      <t xml:space="preserve">(2) </t>
    </r>
    <r>
      <rPr>
        <b/>
        <sz val="10"/>
        <rFont val="Segoe UI Symbol"/>
        <family val="1"/>
      </rPr>
      <t>②</t>
    </r>
    <r>
      <rPr>
        <b/>
        <sz val="10"/>
        <rFont val="Arial"/>
        <family val="2"/>
      </rPr>
      <t xml:space="preserve">	Low lactation Duration (days)</t>
    </r>
    <phoneticPr fontId="2" type="noConversion"/>
  </si>
  <si>
    <r>
      <rPr>
        <b/>
        <sz val="10"/>
        <rFont val="Segoe UI Symbol"/>
        <family val="1"/>
      </rPr>
      <t>③</t>
    </r>
    <r>
      <rPr>
        <b/>
        <sz val="10"/>
        <rFont val="Arial"/>
        <family val="2"/>
      </rPr>
      <t xml:space="preserve">	When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lactation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volume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decreased</t>
    </r>
    <r>
      <rPr>
        <b/>
        <sz val="10"/>
        <rFont val="Cambria Math"/>
        <family val="2"/>
      </rPr>
      <t xml:space="preserve">, </t>
    </r>
    <r>
      <rPr>
        <b/>
        <sz val="10"/>
        <rFont val="Arial"/>
        <family val="2"/>
      </rPr>
      <t>whether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other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methods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were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used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to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promote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the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recovery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of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lactation</t>
    </r>
    <phoneticPr fontId="2" type="noConversion"/>
  </si>
  <si>
    <t>Peak duration of COVID-19 symptoms (days)</t>
    <phoneticPr fontId="2" type="noConversion"/>
  </si>
  <si>
    <t>The amount of milk produced at the height of COVID-19 symptoms</t>
    <phoneticPr fontId="2" type="noConversion"/>
  </si>
  <si>
    <t>Breastfeeding before infection</t>
    <phoneticPr fontId="2" type="noConversion"/>
  </si>
  <si>
    <t>Breastfeeding after infection</t>
    <phoneticPr fontId="2" type="noConversion"/>
  </si>
  <si>
    <t>Milk production after infection (Week 1)</t>
    <phoneticPr fontId="2" type="noConversion"/>
  </si>
  <si>
    <t>Milk production after infection (Week 2)</t>
    <phoneticPr fontId="2" type="noConversion"/>
  </si>
  <si>
    <t>Milk production after infection (Week3)</t>
    <phoneticPr fontId="2" type="noConversion"/>
  </si>
  <si>
    <t>Milk production after infection ( month 1)</t>
    <phoneticPr fontId="2" type="noConversion"/>
  </si>
  <si>
    <t>Milk production after infection ( month 2)</t>
    <phoneticPr fontId="2" type="noConversion"/>
  </si>
  <si>
    <t>Milk production after infection ( month 3)</t>
    <phoneticPr fontId="2" type="noConversion"/>
  </si>
  <si>
    <t>Milk production after infection ( month 4)</t>
    <phoneticPr fontId="2" type="noConversion"/>
  </si>
  <si>
    <r>
      <t>Breastfeeding is interrupted after infection(Yes/No)</t>
    </r>
    <r>
      <rPr>
        <b/>
        <sz val="10"/>
        <rFont val="微软雅黑"/>
        <family val="2"/>
        <charset val="134"/>
      </rPr>
      <t>？</t>
    </r>
    <phoneticPr fontId="2" type="noConversion"/>
  </si>
  <si>
    <t>	If you did not stop breastfeeding, did your child have any of the following symptoms (a) drowsiness within 4 months of infection?</t>
    <phoneticPr fontId="2" type="noConversion"/>
  </si>
  <si>
    <r>
      <t>31(b)	Poor sleep</t>
    </r>
    <r>
      <rPr>
        <b/>
        <sz val="10"/>
        <rFont val="微软雅黑"/>
        <family val="2"/>
        <charset val="134"/>
      </rPr>
      <t>？</t>
    </r>
    <r>
      <rPr>
        <b/>
        <sz val="10"/>
        <rFont val="Arial"/>
        <family val="2"/>
      </rPr>
      <t>)</t>
    </r>
    <phoneticPr fontId="2" type="noConversion"/>
  </si>
  <si>
    <r>
      <t>31(d)	others</t>
    </r>
    <r>
      <rPr>
        <b/>
        <sz val="10"/>
        <rFont val="微软雅黑"/>
        <family val="2"/>
        <charset val="134"/>
      </rPr>
      <t>？</t>
    </r>
    <r>
      <rPr>
        <b/>
        <sz val="10"/>
        <rFont val="Arial"/>
        <family val="2"/>
      </rPr>
      <t>)</t>
    </r>
    <phoneticPr fontId="2" type="noConversion"/>
  </si>
  <si>
    <t>31(e)	No)</t>
    <phoneticPr fontId="2" type="noConversion"/>
  </si>
  <si>
    <t>Age of feeding children when infection began (months)</t>
  </si>
  <si>
    <r>
      <t>(2) Height at the beginning of infection</t>
    </r>
    <r>
      <rPr>
        <b/>
        <sz val="10"/>
        <rFont val="宋体"/>
        <family val="2"/>
        <charset val="134"/>
      </rPr>
      <t>（</t>
    </r>
    <r>
      <rPr>
        <b/>
        <sz val="10"/>
        <rFont val="Arial"/>
        <family val="2"/>
      </rPr>
      <t>cm</t>
    </r>
    <r>
      <rPr>
        <b/>
        <sz val="10"/>
        <rFont val="宋体"/>
        <family val="2"/>
        <charset val="134"/>
      </rPr>
      <t>）</t>
    </r>
    <phoneticPr fontId="2" type="noConversion"/>
  </si>
  <si>
    <r>
      <t>(2) Weight at the beginning of infection</t>
    </r>
    <r>
      <rPr>
        <b/>
        <sz val="10"/>
        <color theme="1"/>
        <rFont val="宋体"/>
        <family val="2"/>
        <charset val="134"/>
      </rPr>
      <t>（1/2</t>
    </r>
    <r>
      <rPr>
        <b/>
        <sz val="10"/>
        <color theme="1"/>
        <rFont val="Arial"/>
        <family val="2"/>
      </rPr>
      <t>KG</t>
    </r>
    <r>
      <rPr>
        <b/>
        <sz val="10"/>
        <color theme="1"/>
        <rFont val="宋体"/>
        <family val="2"/>
        <charset val="134"/>
      </rPr>
      <t>？？？？）</t>
    </r>
    <phoneticPr fontId="2" type="noConversion"/>
  </si>
  <si>
    <r>
      <t xml:space="preserve">(3)           
	</t>
    </r>
    <r>
      <rPr>
        <b/>
        <sz val="10"/>
        <rFont val="Arial"/>
        <family val="3"/>
      </rPr>
      <t>Height in the first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</si>
  <si>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 xml:space="preserve">(3)           
	</t>
    </r>
    <r>
      <rPr>
        <b/>
        <sz val="10"/>
        <rFont val="Arial"/>
        <family val="3"/>
      </rPr>
      <t>Weight at the first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</si>
  <si>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 xml:space="preserve">(4)          
	</t>
    </r>
    <r>
      <rPr>
        <b/>
        <sz val="10"/>
        <rFont val="Arial"/>
        <family val="3"/>
      </rPr>
      <t>Height in the second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</si>
  <si>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 xml:space="preserve">(4)          
	</t>
    </r>
    <r>
      <rPr>
        <b/>
        <sz val="10"/>
        <rFont val="Arial"/>
        <family val="3"/>
      </rPr>
      <t>Weight at the secong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</si>
  <si>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 xml:space="preserve">(5)          
	</t>
    </r>
    <r>
      <rPr>
        <b/>
        <sz val="10"/>
        <rFont val="Arial"/>
        <family val="3"/>
      </rPr>
      <t>Height in the third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</si>
  <si>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 xml:space="preserve">(5)          
	</t>
    </r>
    <r>
      <rPr>
        <b/>
        <sz val="10"/>
        <rFont val="Arial"/>
        <family val="3"/>
      </rPr>
      <t>Weight at the third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</si>
  <si>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 xml:space="preserve">(6)          
	</t>
    </r>
    <r>
      <rPr>
        <b/>
        <sz val="10"/>
        <rFont val="Arial"/>
        <family val="3"/>
      </rPr>
      <t>Height at the fourth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</si>
  <si>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 xml:space="preserve">(6)          
	</t>
    </r>
    <r>
      <rPr>
        <b/>
        <sz val="10"/>
        <rFont val="Arial"/>
        <family val="3"/>
      </rPr>
      <t>Weight at four months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</si>
  <si>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t>Breast pain after infection</t>
    <phoneticPr fontId="2" type="noConversion"/>
  </si>
  <si>
    <t>Breast swelling after infection</t>
    <phoneticPr fontId="2" type="noConversion"/>
  </si>
  <si>
    <r>
      <t>1)COVID-19 symptoms (fever, cough) at the start of follow-up(Yes/No)</t>
    </r>
    <r>
      <rPr>
        <b/>
        <sz val="10"/>
        <rFont val="微软雅黑"/>
        <family val="2"/>
        <charset val="134"/>
      </rPr>
      <t>：</t>
    </r>
    <phoneticPr fontId="2" type="noConversion"/>
  </si>
  <si>
    <r>
      <t>2)Breast milk decreased during follow-up observation(Yes/No)</t>
    </r>
    <r>
      <rPr>
        <b/>
        <sz val="10"/>
        <rFont val="微软雅黑"/>
        <family val="2"/>
        <charset val="134"/>
      </rPr>
      <t>？</t>
    </r>
    <phoneticPr fontId="2" type="noConversion"/>
  </si>
  <si>
    <r>
      <t xml:space="preserve">(1)	If there is a decrease in breast milk:
</t>
    </r>
    <r>
      <rPr>
        <b/>
        <sz val="10"/>
        <rFont val="Wingdings"/>
        <family val="2"/>
        <charset val="2"/>
      </rPr>
      <t></t>
    </r>
    <r>
      <rPr>
        <b/>
        <sz val="10"/>
        <rFont val="Arial"/>
        <family val="2"/>
      </rPr>
      <t xml:space="preserve"> How long did the decrease in breast milk appear after the start of follow-up (days)</t>
    </r>
    <phoneticPr fontId="2" type="noConversion"/>
  </si>
  <si>
    <t>(2) Duration of decreased lactation (days)</t>
    <phoneticPr fontId="2" type="noConversion"/>
  </si>
  <si>
    <t>	When milk production is reduced, other methods are used to promote the recovery of milk production(Yes/No)</t>
    <phoneticPr fontId="2" type="noConversion"/>
  </si>
  <si>
    <r>
      <t>(1)2</t>
    </r>
    <r>
      <rPr>
        <b/>
        <sz val="10"/>
        <rFont val="微软雅黑"/>
        <family val="2"/>
        <charset val="134"/>
      </rPr>
      <t>）</t>
    </r>
    <r>
      <rPr>
        <b/>
        <sz val="10"/>
        <rFont val="Arial"/>
        <family val="2"/>
      </rPr>
      <t>Continuous changes in breast milk after the start of follow-up (if it is not possible to calculate specific changes in milk production, please express in percentage form; if the milk production at the beginning of observation is 100%, describe the milk production at this time in percentage form). For example: in week 1, milk production is 50% (indicating that milk production at this time is only half of what it was before infection).</t>
    </r>
    <r>
      <rPr>
        <b/>
        <sz val="10"/>
        <rFont val="微软雅黑"/>
        <family val="2"/>
        <charset val="134"/>
      </rPr>
      <t xml:space="preserve">
</t>
    </r>
    <r>
      <rPr>
        <b/>
        <sz val="10"/>
        <rFont val="Arial"/>
        <family val="2"/>
      </rPr>
      <t xml:space="preserve">	</t>
    </r>
    <r>
      <rPr>
        <b/>
        <sz val="10"/>
        <rFont val="微软雅黑"/>
        <family val="2"/>
        <charset val="134"/>
      </rPr>
      <t>第</t>
    </r>
    <r>
      <rPr>
        <b/>
        <sz val="10"/>
        <rFont val="Arial"/>
        <family val="2"/>
      </rPr>
      <t>1</t>
    </r>
    <r>
      <rPr>
        <b/>
        <sz val="10"/>
        <rFont val="微软雅黑"/>
        <family val="2"/>
        <charset val="134"/>
      </rPr>
      <t>周：</t>
    </r>
    <r>
      <rPr>
        <b/>
        <sz val="10"/>
        <rFont val="Arial"/>
        <family val="2"/>
      </rPr>
      <t>___</t>
    </r>
    <phoneticPr fontId="2" type="noConversion"/>
  </si>
  <si>
    <r>
      <t>(2)                   
	Week 2</t>
    </r>
    <r>
      <rPr>
        <b/>
        <sz val="10"/>
        <rFont val="微软雅黑"/>
        <family val="2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</si>
  <si>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>(3)                   
	Week 3</t>
    </r>
    <r>
      <rPr>
        <b/>
        <sz val="10"/>
        <rFont val="微软雅黑"/>
        <family val="2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</si>
  <si>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>(4)            
	Month 1</t>
    </r>
    <r>
      <rPr>
        <b/>
        <sz val="10"/>
        <rFont val="微软雅黑"/>
        <family val="2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</si>
  <si>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>(5)            
	Month2</t>
    </r>
    <r>
      <rPr>
        <b/>
        <sz val="10"/>
        <rFont val="微软雅黑"/>
        <family val="2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</si>
  <si>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>(6)            
	Month 3</t>
    </r>
    <r>
      <rPr>
        <b/>
        <sz val="10"/>
        <rFont val="微软雅黑"/>
        <family val="2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</si>
  <si>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>(7)            
	Month 4</t>
    </r>
    <r>
      <rPr>
        <b/>
        <sz val="10"/>
        <rFont val="微软雅黑"/>
        <family val="2"/>
        <charset val="134"/>
      </rPr>
      <t>：</t>
    </r>
    <r>
      <rPr>
        <b/>
        <sz val="10"/>
        <rFont val="Arial"/>
        <family val="2"/>
      </rPr>
      <t xml:space="preserve">___            </t>
    </r>
    <phoneticPr fontId="2" type="noConversion"/>
  </si>
  <si>
    <t>3)Was breastfeeding interrupted during follow-up?</t>
    <phoneticPr fontId="2" type="noConversion"/>
  </si>
  <si>
    <t>	If you did not interrupt breastfeeding, did your child develop any of the following symptoms within 4 months after the start of follow-up</t>
    <phoneticPr fontId="2" type="noConversion"/>
  </si>
  <si>
    <r>
      <t>(1)	If you have not interrupted breastfeeding, your child's growth and development during the 4 months after the start of your follow-up</t>
    </r>
    <r>
      <rPr>
        <b/>
        <sz val="10"/>
        <rFont val="微软雅黑"/>
        <family val="2"/>
        <charset val="134"/>
      </rPr>
      <t xml:space="preserve">。
</t>
    </r>
    <r>
      <rPr>
        <b/>
        <sz val="10"/>
        <rFont val="Arial"/>
        <family val="2"/>
      </rPr>
      <t xml:space="preserve">	</t>
    </r>
    <r>
      <rPr>
        <b/>
        <sz val="10"/>
        <rFont val="微软雅黑"/>
        <family val="2"/>
        <charset val="134"/>
      </rPr>
      <t>您喂养儿童的年龄，随访起始时：（</t>
    </r>
    <r>
      <rPr>
        <b/>
        <sz val="10"/>
        <rFont val="Arial"/>
        <family val="2"/>
      </rPr>
      <t>___</t>
    </r>
    <phoneticPr fontId="2" type="noConversion"/>
  </si>
  <si>
    <t>Height at the start of follow-up</t>
    <phoneticPr fontId="2" type="noConversion"/>
  </si>
  <si>
    <r>
      <t xml:space="preserve">(2)    </t>
    </r>
    <r>
      <rPr>
        <b/>
        <sz val="10"/>
        <rFont val="宋体"/>
        <family val="3"/>
        <charset val="134"/>
      </rPr>
      <t xml:space="preserve">）
</t>
    </r>
    <r>
      <rPr>
        <b/>
        <sz val="10"/>
        <rFont val="Arial"/>
        <family val="2"/>
      </rPr>
      <t>	W</t>
    </r>
    <r>
      <rPr>
        <b/>
        <sz val="10"/>
        <rFont val="Arial"/>
        <family val="3"/>
      </rPr>
      <t>eight at the start of follow-up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</si>
  <si>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t>Height in the 1 month</t>
    <phoneticPr fontId="2" type="noConversion"/>
  </si>
  <si>
    <r>
      <t>(3)           
	W</t>
    </r>
    <r>
      <rPr>
        <b/>
        <sz val="10"/>
        <rFont val="Arial"/>
        <family val="3"/>
      </rPr>
      <t>eight in the first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</si>
  <si>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t>Height in the 2 month</t>
    <phoneticPr fontId="2" type="noConversion"/>
  </si>
  <si>
    <t>Weight in the 2 month</t>
    <phoneticPr fontId="2" type="noConversion"/>
  </si>
  <si>
    <t>Weight in the 3 month</t>
    <phoneticPr fontId="2" type="noConversion"/>
  </si>
  <si>
    <t>Height in the 3 month</t>
    <phoneticPr fontId="2" type="noConversion"/>
  </si>
  <si>
    <r>
      <t xml:space="preserve">(6)          
	</t>
    </r>
    <r>
      <rPr>
        <b/>
        <sz val="10"/>
        <rFont val="Arial"/>
        <family val="3"/>
      </rPr>
      <t>Height in the 4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</si>
  <si>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r>
      <t>(6)          
	W</t>
    </r>
    <r>
      <rPr>
        <b/>
        <sz val="10"/>
        <rFont val="Arial"/>
        <family val="3"/>
      </rPr>
      <t>eight in the 4 month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2"/>
      </rPr>
      <t>___</t>
    </r>
    <phoneticPr fontId="2" type="noConversion"/>
  </si>
  <si>
    <t>Breast pain</t>
    <phoneticPr fontId="2" type="noConversion"/>
  </si>
  <si>
    <t>Mammary swelling</t>
    <phoneticPr fontId="2" type="noConversion"/>
  </si>
  <si>
    <t>5)	For nearly 1 month, overall, you rated your sleep quality</t>
    <phoneticPr fontId="2" type="noConversion"/>
  </si>
  <si>
    <r>
      <rPr>
        <b/>
        <sz val="10"/>
        <rFont val="Segoe UI Symbol"/>
        <family val="1"/>
      </rPr>
      <t>①</t>
    </r>
    <r>
      <rPr>
        <b/>
        <sz val="10"/>
        <rFont val="Arial"/>
        <family val="2"/>
      </rPr>
      <t xml:space="preserve">	I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can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laugh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and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see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the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funny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side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of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things</t>
    </r>
    <phoneticPr fontId="2" type="noConversion"/>
  </si>
  <si>
    <r>
      <rPr>
        <b/>
        <sz val="10"/>
        <rFont val="Segoe UI Symbol"/>
        <family val="1"/>
      </rPr>
      <t>②</t>
    </r>
    <r>
      <rPr>
        <b/>
        <sz val="10"/>
        <rFont val="Arial"/>
        <family val="2"/>
      </rPr>
      <t xml:space="preserve">	When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things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go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wrong</t>
    </r>
    <r>
      <rPr>
        <b/>
        <sz val="10"/>
        <rFont val="Cambria Math"/>
        <family val="2"/>
      </rPr>
      <t xml:space="preserve">, </t>
    </r>
    <r>
      <rPr>
        <b/>
        <sz val="10"/>
        <rFont val="Arial"/>
        <family val="2"/>
      </rPr>
      <t>I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often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blame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myself</t>
    </r>
    <phoneticPr fontId="2" type="noConversion"/>
  </si>
  <si>
    <r>
      <rPr>
        <b/>
        <sz val="10"/>
        <rFont val="Segoe UI Symbol"/>
        <family val="1"/>
      </rPr>
      <t>②</t>
    </r>
    <r>
      <rPr>
        <b/>
        <sz val="10"/>
        <rFont val="Arial"/>
        <family val="2"/>
      </rPr>
      <t>When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things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go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wrong</t>
    </r>
    <r>
      <rPr>
        <b/>
        <sz val="10"/>
        <rFont val="Cambria Math"/>
        <family val="2"/>
      </rPr>
      <t xml:space="preserve">, </t>
    </r>
    <r>
      <rPr>
        <b/>
        <sz val="10"/>
        <rFont val="Arial"/>
        <family val="2"/>
      </rPr>
      <t>I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often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blame</t>
    </r>
    <r>
      <rPr>
        <b/>
        <sz val="10"/>
        <rFont val="Cambria Math"/>
        <family val="2"/>
      </rPr>
      <t xml:space="preserve"> </t>
    </r>
    <r>
      <rPr>
        <b/>
        <sz val="10"/>
        <rFont val="Arial"/>
        <family val="2"/>
      </rPr>
      <t>myself</t>
    </r>
    <phoneticPr fontId="2" type="noConversion"/>
  </si>
  <si>
    <r>
      <t>31(c)	Digestive tract symptom</t>
    </r>
    <r>
      <rPr>
        <b/>
        <sz val="10"/>
        <rFont val="微软雅黑"/>
        <family val="2"/>
        <charset val="134"/>
      </rPr>
      <t>？</t>
    </r>
    <r>
      <rPr>
        <b/>
        <sz val="10"/>
        <rFont val="Arial"/>
        <family val="2"/>
      </rPr>
      <t>)</t>
    </r>
    <phoneticPr fontId="2" type="noConversion"/>
  </si>
  <si>
    <r>
      <t>12</t>
    </r>
    <r>
      <rPr>
        <b/>
        <sz val="10"/>
        <rFont val="宋体"/>
        <family val="2"/>
        <charset val="134"/>
      </rPr>
      <t>）B</t>
    </r>
    <r>
      <rPr>
        <b/>
        <sz val="10"/>
        <rFont val="Arial"/>
        <family val="2"/>
      </rPr>
      <t>reast pain</t>
    </r>
    <phoneticPr fontId="2" type="noConversion"/>
  </si>
  <si>
    <r>
      <t>13</t>
    </r>
    <r>
      <rPr>
        <b/>
        <sz val="10"/>
        <rFont val="宋体"/>
        <family val="2"/>
        <charset val="134"/>
      </rPr>
      <t>）M</t>
    </r>
    <r>
      <rPr>
        <b/>
        <sz val="10"/>
        <rFont val="Arial"/>
        <family val="2"/>
      </rPr>
      <t>ammary swelling</t>
    </r>
    <phoneticPr fontId="2" type="noConversion"/>
  </si>
  <si>
    <t>9)	Milking method</t>
    <phoneticPr fontId="2" type="noConversion"/>
  </si>
  <si>
    <r>
      <t>10</t>
    </r>
    <r>
      <rPr>
        <b/>
        <sz val="10"/>
        <rFont val="宋体"/>
        <family val="2"/>
        <charset val="134"/>
      </rPr>
      <t>）</t>
    </r>
    <r>
      <rPr>
        <b/>
        <sz val="10"/>
        <rFont val="Arial"/>
        <family val="2"/>
      </rPr>
      <t>sSeep quality</t>
    </r>
    <phoneticPr fontId="2" type="noConversion"/>
  </si>
  <si>
    <r>
      <t>5</t>
    </r>
    <r>
      <rPr>
        <b/>
        <sz val="10"/>
        <rFont val="微软雅黑"/>
        <family val="2"/>
        <charset val="134"/>
      </rPr>
      <t>）D</t>
    </r>
    <r>
      <rPr>
        <b/>
        <sz val="10"/>
        <rFont val="Arial"/>
        <family val="2"/>
      </rPr>
      <t>elivery mode</t>
    </r>
    <r>
      <rPr>
        <b/>
        <sz val="10"/>
        <rFont val="微软雅黑"/>
        <family val="2"/>
        <charset val="134"/>
      </rPr>
      <t>：</t>
    </r>
    <phoneticPr fontId="2" type="noConversion"/>
  </si>
  <si>
    <r>
      <t>4</t>
    </r>
    <r>
      <rPr>
        <b/>
        <sz val="10"/>
        <rFont val="微软雅黑"/>
        <family val="2"/>
        <charset val="134"/>
      </rPr>
      <t>）G</t>
    </r>
    <r>
      <rPr>
        <b/>
        <sz val="10"/>
        <rFont val="Arial"/>
        <family val="2"/>
      </rPr>
      <t>estational weeks</t>
    </r>
    <r>
      <rPr>
        <b/>
        <sz val="10"/>
        <rFont val="微软雅黑"/>
        <family val="2"/>
        <charset val="134"/>
      </rPr>
      <t>：</t>
    </r>
    <phoneticPr fontId="2" type="noConversion"/>
  </si>
  <si>
    <r>
      <t>1)	Age</t>
    </r>
    <r>
      <rPr>
        <b/>
        <sz val="10"/>
        <rFont val="微软雅黑"/>
        <family val="2"/>
        <charset val="134"/>
      </rPr>
      <t>：</t>
    </r>
    <phoneticPr fontId="2" type="noConversion"/>
  </si>
  <si>
    <r>
      <t>2) Height</t>
    </r>
    <r>
      <rPr>
        <b/>
        <sz val="10"/>
        <rFont val="微软雅黑"/>
        <family val="2"/>
        <charset val="134"/>
      </rPr>
      <t>：</t>
    </r>
    <phoneticPr fontId="2" type="noConversion"/>
  </si>
  <si>
    <t xml:space="preserve">1：Term delivery </t>
    <phoneticPr fontId="2" type="noConversion"/>
  </si>
  <si>
    <t>2：premature delivery</t>
    <phoneticPr fontId="2" type="noConversion"/>
  </si>
  <si>
    <t>1：Eutocia</t>
    <phoneticPr fontId="2" type="noConversion"/>
  </si>
  <si>
    <t>2：Cesarean delivery</t>
    <phoneticPr fontId="2" type="noConversion"/>
  </si>
  <si>
    <t>3：Vaginal delivery to caesarean section</t>
    <phoneticPr fontId="2" type="noConversion"/>
  </si>
  <si>
    <t>1：Illiteracy</t>
    <phoneticPr fontId="2" type="noConversion"/>
  </si>
  <si>
    <t>2：Junior high school</t>
    <phoneticPr fontId="2" type="noConversion"/>
  </si>
  <si>
    <t>3：Senior high school</t>
    <phoneticPr fontId="2" type="noConversion"/>
  </si>
  <si>
    <t>4：University</t>
    <phoneticPr fontId="2" type="noConversion"/>
  </si>
  <si>
    <t>5：Minimum level of education in this field is M.Sc</t>
    <phoneticPr fontId="2" type="noConversion"/>
  </si>
  <si>
    <t>0：No</t>
    <phoneticPr fontId="2" type="noConversion"/>
  </si>
  <si>
    <t>1：Yes</t>
    <phoneticPr fontId="2" type="noConversion"/>
  </si>
  <si>
    <t>3：Beijing Kexing Zhongwei inactivated vaccine</t>
    <phoneticPr fontId="2" type="noConversion"/>
  </si>
  <si>
    <t>4：Tianjin Consino adenovirus vector vaccine</t>
    <phoneticPr fontId="2" type="noConversion"/>
  </si>
  <si>
    <t>5：Zhifei recombinant COVID-19 vaccine</t>
    <phoneticPr fontId="2" type="noConversion"/>
  </si>
  <si>
    <t>6：Others</t>
    <phoneticPr fontId="2" type="noConversion"/>
  </si>
  <si>
    <t>1：breast pump</t>
    <phoneticPr fontId="2" type="noConversion"/>
  </si>
  <si>
    <t>2：Others</t>
    <phoneticPr fontId="2" type="noConversion"/>
  </si>
  <si>
    <t>1 Best</t>
    <phoneticPr fontId="2" type="noConversion"/>
  </si>
  <si>
    <t>2  Good</t>
    <phoneticPr fontId="2" type="noConversion"/>
  </si>
  <si>
    <t>3 Bad</t>
    <phoneticPr fontId="2" type="noConversion"/>
  </si>
  <si>
    <t>4 Badly</t>
    <phoneticPr fontId="2" type="noConversion"/>
  </si>
  <si>
    <t>0 No</t>
    <phoneticPr fontId="2" type="noConversion"/>
  </si>
  <si>
    <t>4-6 Moderate pain</t>
    <phoneticPr fontId="2" type="noConversion"/>
  </si>
  <si>
    <t>1-3 Mild pain</t>
    <phoneticPr fontId="2" type="noConversion"/>
  </si>
  <si>
    <t>7-10 Severe pain</t>
    <phoneticPr fontId="2" type="noConversion"/>
  </si>
  <si>
    <t>1：Infected with COVID-19</t>
    <phoneticPr fontId="2" type="noConversion"/>
  </si>
  <si>
    <r>
      <t>2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Not infected with COVID-19</t>
    </r>
    <phoneticPr fontId="2" type="noConversion"/>
  </si>
  <si>
    <r>
      <t>1</t>
    </r>
    <r>
      <rPr>
        <b/>
        <sz val="10"/>
        <rFont val="宋体"/>
        <family val="3"/>
        <charset val="134"/>
      </rPr>
      <t>：M</t>
    </r>
    <r>
      <rPr>
        <b/>
        <sz val="10"/>
        <rFont val="Arial"/>
        <family val="3"/>
      </rPr>
      <t>uscular soreness</t>
    </r>
    <phoneticPr fontId="2" type="noConversion"/>
  </si>
  <si>
    <r>
      <t>2</t>
    </r>
    <r>
      <rPr>
        <b/>
        <sz val="10"/>
        <rFont val="宋体"/>
        <family val="3"/>
        <charset val="134"/>
      </rPr>
      <t>：F</t>
    </r>
    <r>
      <rPr>
        <b/>
        <sz val="10"/>
        <rFont val="Arial"/>
        <family val="3"/>
      </rPr>
      <t>ever</t>
    </r>
    <phoneticPr fontId="2" type="noConversion"/>
  </si>
  <si>
    <r>
      <t>3</t>
    </r>
    <r>
      <rPr>
        <b/>
        <sz val="10"/>
        <rFont val="宋体"/>
        <family val="3"/>
        <charset val="134"/>
      </rPr>
      <t>：T</t>
    </r>
    <r>
      <rPr>
        <b/>
        <sz val="10"/>
        <rFont val="Arial"/>
        <family val="3"/>
      </rPr>
      <t>hroat pain</t>
    </r>
    <phoneticPr fontId="2" type="noConversion"/>
  </si>
  <si>
    <r>
      <t>4</t>
    </r>
    <r>
      <rPr>
        <b/>
        <sz val="10"/>
        <rFont val="宋体"/>
        <family val="3"/>
        <charset val="134"/>
      </rPr>
      <t>：R</t>
    </r>
    <r>
      <rPr>
        <b/>
        <sz val="10"/>
        <rFont val="Arial"/>
        <family val="3"/>
      </rPr>
      <t>hinobyon</t>
    </r>
    <phoneticPr fontId="2" type="noConversion"/>
  </si>
  <si>
    <r>
      <t>5</t>
    </r>
    <r>
      <rPr>
        <b/>
        <sz val="10"/>
        <rFont val="宋体"/>
        <family val="3"/>
        <charset val="134"/>
      </rPr>
      <t>：M</t>
    </r>
    <r>
      <rPr>
        <b/>
        <sz val="10"/>
        <rFont val="Arial"/>
        <family val="3"/>
      </rPr>
      <t>orbus asthenicus</t>
    </r>
    <phoneticPr fontId="2" type="noConversion"/>
  </si>
  <si>
    <t>1：COVID-19 nucleic acid testing</t>
    <phoneticPr fontId="2" type="noConversion"/>
  </si>
  <si>
    <t>2：COVID-19 antigen testing</t>
    <phoneticPr fontId="2" type="noConversion"/>
  </si>
  <si>
    <t>1：No</t>
    <phoneticPr fontId="2" type="noConversion"/>
  </si>
  <si>
    <t>2：Light</t>
    <phoneticPr fontId="2" type="noConversion"/>
  </si>
  <si>
    <t>3：Ordinary type</t>
    <phoneticPr fontId="2" type="noConversion"/>
  </si>
  <si>
    <t>4：Heavy (duty)</t>
    <phoneticPr fontId="2" type="noConversion"/>
  </si>
  <si>
    <t>5：Critical type</t>
    <phoneticPr fontId="2" type="noConversion"/>
  </si>
  <si>
    <r>
      <t>1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Best</t>
    </r>
    <phoneticPr fontId="2" type="noConversion"/>
  </si>
  <si>
    <t>2：Good</t>
    <phoneticPr fontId="2" type="noConversion"/>
  </si>
  <si>
    <r>
      <t>3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Bad</t>
    </r>
    <phoneticPr fontId="2" type="noConversion"/>
  </si>
  <si>
    <r>
      <t>4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Badly</t>
    </r>
    <phoneticPr fontId="2" type="noConversion"/>
  </si>
  <si>
    <r>
      <t>1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Root defect</t>
    </r>
    <phoneticPr fontId="2" type="noConversion"/>
  </si>
  <si>
    <t>2：Not many now</t>
    <phoneticPr fontId="2" type="noConversion"/>
  </si>
  <si>
    <r>
      <t>3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Not so much now</t>
    </r>
    <phoneticPr fontId="2" type="noConversion"/>
  </si>
  <si>
    <r>
      <t>4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As much as I can always do</t>
    </r>
    <phoneticPr fontId="2" type="noConversion"/>
  </si>
  <si>
    <r>
      <t>1</t>
    </r>
    <r>
      <rPr>
        <b/>
        <sz val="10"/>
        <rFont val="宋体"/>
        <family val="3"/>
        <charset val="134"/>
      </rPr>
      <t>：M</t>
    </r>
    <r>
      <rPr>
        <b/>
        <sz val="10"/>
        <rFont val="Arial"/>
        <family val="3"/>
      </rPr>
      <t>ostly</t>
    </r>
    <phoneticPr fontId="2" type="noConversion"/>
  </si>
  <si>
    <t>2：Sometimes</t>
    <phoneticPr fontId="2" type="noConversion"/>
  </si>
  <si>
    <r>
      <t>3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Not often</t>
    </r>
    <phoneticPr fontId="2" type="noConversion"/>
  </si>
  <si>
    <r>
      <t>4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Never</t>
    </r>
    <phoneticPr fontId="2" type="noConversion"/>
  </si>
  <si>
    <r>
      <t>1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Never</t>
    </r>
    <phoneticPr fontId="2" type="noConversion"/>
  </si>
  <si>
    <t>2：Not often</t>
    <phoneticPr fontId="2" type="noConversion"/>
  </si>
  <si>
    <r>
      <t>3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Sometimes</t>
    </r>
    <phoneticPr fontId="2" type="noConversion"/>
  </si>
  <si>
    <r>
      <t>4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Mostly</t>
    </r>
    <phoneticPr fontId="2" type="noConversion"/>
  </si>
  <si>
    <r>
      <t>1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Mostly</t>
    </r>
    <phoneticPr fontId="2" type="noConversion"/>
  </si>
  <si>
    <t>2：No</t>
    <phoneticPr fontId="2" type="noConversion"/>
  </si>
  <si>
    <r>
      <t>1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Increase rest</t>
    </r>
    <phoneticPr fontId="2" type="noConversion"/>
  </si>
  <si>
    <t>2：Medicine</t>
    <phoneticPr fontId="2" type="noConversion"/>
  </si>
  <si>
    <r>
      <t>3</t>
    </r>
    <r>
      <rPr>
        <b/>
        <sz val="10"/>
        <rFont val="宋体"/>
        <family val="3"/>
        <charset val="134"/>
      </rPr>
      <t>：P</t>
    </r>
    <r>
      <rPr>
        <b/>
        <sz val="10"/>
        <rFont val="Arial"/>
        <family val="3"/>
      </rPr>
      <t>hysicotherapeutics</t>
    </r>
    <phoneticPr fontId="2" type="noConversion"/>
  </si>
  <si>
    <r>
      <t>4</t>
    </r>
    <r>
      <rPr>
        <b/>
        <sz val="10"/>
        <rFont val="宋体"/>
        <family val="3"/>
        <charset val="134"/>
      </rPr>
      <t>：</t>
    </r>
    <r>
      <rPr>
        <b/>
        <sz val="10"/>
        <rFont val="Arial"/>
        <family val="3"/>
      </rPr>
      <t>No</t>
    </r>
    <phoneticPr fontId="2" type="noConversion"/>
  </si>
  <si>
    <t>1-3 Mild</t>
    <phoneticPr fontId="2" type="noConversion"/>
  </si>
  <si>
    <t>4-6 Moderate</t>
    <phoneticPr fontId="2" type="noConversion"/>
  </si>
  <si>
    <t>7-10 Severe</t>
    <phoneticPr fontId="2" type="noConversion"/>
  </si>
  <si>
    <t>1 No</t>
    <phoneticPr fontId="2" type="noConversion"/>
  </si>
  <si>
    <t>2 Yes</t>
    <phoneticPr fontId="2" type="noConversion"/>
  </si>
  <si>
    <t>1 Yes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</si>
</sst>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_ \¥* #,##0_ ;_ \¥* \-#,##0_ ;_ \¥* &quot;-&quot;_ ;_ @_ "/>
    <numFmt numFmtId="178" formatCode="_ \¥* #,##0.00_ ;_ \¥* \-#,##0.00_ ;_ \¥* &quot;-&quot;??_ ;_ @_ "/>
  </numFmts>
  <fonts count="22">
    <font>
      <sz val="10"/>
      <name val="Arial"/>
      <charset val="134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name val="微软雅黑"/>
      <family val="2"/>
      <charset val="134"/>
    </font>
    <font>
      <b/>
      <sz val="10"/>
      <name val="Segoe UI Symbol"/>
      <family val="2"/>
    </font>
    <font>
      <b/>
      <sz val="10"/>
      <name val="宋体"/>
      <family val="3"/>
      <charset val="134"/>
    </font>
    <font>
      <b/>
      <sz val="10"/>
      <color theme="4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宋体"/>
      <family val="3"/>
      <charset val="134"/>
    </font>
    <font>
      <b/>
      <sz val="10"/>
      <name val="Microsoft YaHei"/>
      <charset val="134"/>
    </font>
    <font>
      <b/>
      <sz val="10"/>
      <name val="宋体"/>
      <family val="2"/>
      <charset val="134"/>
    </font>
    <font>
      <b/>
      <sz val="10"/>
      <name val="Segoe UI Symbol"/>
      <family val="1"/>
    </font>
    <font>
      <b/>
      <sz val="36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宋体"/>
      <family val="2"/>
      <charset val="134"/>
    </font>
    <font>
      <sz val="7"/>
      <color rgb="FF525252"/>
      <name val="Segoe UI"/>
      <family val="2"/>
    </font>
    <font>
      <sz val="10"/>
      <color theme="4"/>
      <name val="Arial"/>
      <family val="2"/>
    </font>
    <font>
      <b/>
      <sz val="10"/>
      <name val="Cambria Math"/>
      <family val="2"/>
    </font>
    <font>
      <b/>
      <sz val="10"/>
      <name val="Arial"/>
      <family val="1"/>
    </font>
    <font>
      <b/>
      <sz val="10"/>
      <name val="Arial"/>
      <family val="3"/>
    </font>
    <font>
      <b/>
      <sz val="10"/>
      <name val="Wingdings"/>
      <family val="2"/>
      <charset val="2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78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176" fontId="3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76" fontId="8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0" fontId="3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16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" fillId="0" borderId="0" xfId="0" applyFont="1"/>
    <xf numFmtId="0" fontId="17" fillId="0" borderId="0" xfId="0" applyFont="1"/>
    <xf numFmtId="0" fontId="19" fillId="6" borderId="1" xfId="0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horizontal="center" vertical="center" wrapText="1"/>
    </xf>
  </cellXfs>
  <cellStyles count="7">
    <cellStyle name="Comma" xfId="3" xr:uid="{00000000-0005-0000-0000-000000000000}"/>
    <cellStyle name="Comma [0]" xfId="4" xr:uid="{00000000-0005-0000-0000-000001000000}"/>
    <cellStyle name="Currency" xfId="1" xr:uid="{00000000-0005-0000-0000-000002000000}"/>
    <cellStyle name="Currency [0]" xfId="2" xr:uid="{00000000-0005-0000-0000-000003000000}"/>
    <cellStyle name="Normal" xfId="5" xr:uid="{00000000-0005-0000-0000-000004000000}"/>
    <cellStyle name="Percent" xfId="6" xr:uid="{00000000-0005-0000-0000-000005000000}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P87"/>
  <sheetViews>
    <sheetView tabSelected="1" topLeftCell="CE1" zoomScale="85" zoomScaleNormal="85" workbookViewId="0">
      <pane ySplit="2" topLeftCell="A72" activePane="bottomLeft" state="frozen"/>
      <selection pane="bottomLeft" activeCell="CJ85" sqref="CJ85"/>
    </sheetView>
  </sheetViews>
  <sheetFormatPr defaultColWidth="9.1796875" defaultRowHeight="13"/>
  <cols>
    <col min="1" max="1" width="4.1796875" style="2" customWidth="1"/>
    <col min="2" max="2" width="8.54296875" style="2" customWidth="1"/>
    <col min="3" max="3" width="6.36328125" style="2" customWidth="1"/>
    <col min="4" max="4" width="8.54296875" style="2" customWidth="1"/>
    <col min="5" max="5" width="7.81640625" style="2" customWidth="1"/>
    <col min="6" max="6" width="5.6328125" style="2" customWidth="1"/>
    <col min="7" max="7" width="6.08984375" style="2" customWidth="1"/>
    <col min="8" max="8" width="11.1796875" style="2" customWidth="1"/>
    <col min="9" max="9" width="7.1796875" style="2" customWidth="1"/>
    <col min="10" max="10" width="7.26953125" style="2" customWidth="1"/>
    <col min="11" max="11" width="16.1796875" style="2" customWidth="1"/>
    <col min="12" max="12" width="8.54296875" style="2" customWidth="1"/>
    <col min="13" max="14" width="7.453125" style="2" customWidth="1"/>
    <col min="15" max="16" width="17.6328125" style="2" customWidth="1"/>
    <col min="17" max="17" width="9.90625" style="2" customWidth="1"/>
    <col min="18" max="18" width="6.26953125" style="2" customWidth="1"/>
    <col min="19" max="19" width="17.36328125" style="2" bestFit="1" customWidth="1"/>
    <col min="20" max="20" width="16" style="2" bestFit="1" customWidth="1"/>
    <col min="21" max="21" width="22.81640625" style="2" bestFit="1" customWidth="1"/>
    <col min="22" max="22" width="16.08984375" style="2" bestFit="1" customWidth="1"/>
    <col min="23" max="23" width="14" style="2" bestFit="1" customWidth="1"/>
    <col min="24" max="24" width="15.453125" style="2" bestFit="1" customWidth="1"/>
    <col min="25" max="25" width="22.26953125" style="2" bestFit="1" customWidth="1"/>
    <col min="26" max="27" width="20.1796875" style="2" bestFit="1" customWidth="1"/>
    <col min="28" max="28" width="16.08984375" style="2" bestFit="1" customWidth="1"/>
    <col min="29" max="29" width="15.08984375" style="2" bestFit="1" customWidth="1"/>
    <col min="30" max="30" width="17.1796875" style="2" bestFit="1" customWidth="1"/>
    <col min="31" max="31" width="17.81640625" style="2" bestFit="1" customWidth="1"/>
    <col min="32" max="32" width="16.90625" style="2" bestFit="1" customWidth="1"/>
    <col min="33" max="33" width="23.7265625" style="2" bestFit="1" customWidth="1"/>
    <col min="34" max="35" width="15.453125" style="2" bestFit="1" customWidth="1"/>
    <col min="36" max="36" width="11.54296875" style="2" bestFit="1" customWidth="1"/>
    <col min="37" max="39" width="15.453125" style="2" bestFit="1" customWidth="1"/>
    <col min="40" max="40" width="13.453125" style="2" bestFit="1" customWidth="1"/>
    <col min="41" max="41" width="15.453125" style="2" bestFit="1" customWidth="1"/>
    <col min="42" max="42" width="17.54296875" style="2" bestFit="1" customWidth="1"/>
    <col min="43" max="43" width="19.54296875" style="2" bestFit="1" customWidth="1"/>
    <col min="44" max="44" width="18.90625" style="2" bestFit="1" customWidth="1"/>
    <col min="45" max="45" width="22.08984375" style="2" bestFit="1" customWidth="1"/>
    <col min="46" max="46" width="13.81640625" style="2" bestFit="1" customWidth="1"/>
    <col min="47" max="47" width="13.7265625" style="2" bestFit="1" customWidth="1"/>
    <col min="48" max="48" width="12" style="2" bestFit="1" customWidth="1"/>
    <col min="49" max="49" width="10.08984375" style="2" bestFit="1" customWidth="1"/>
    <col min="50" max="50" width="10.90625" style="2" customWidth="1"/>
    <col min="51" max="51" width="12.7265625" style="2" customWidth="1"/>
    <col min="52" max="52" width="11.6328125" style="2" customWidth="1"/>
    <col min="53" max="53" width="9.453125" style="2" customWidth="1"/>
    <col min="54" max="54" width="11.54296875" style="2" customWidth="1"/>
    <col min="55" max="55" width="12.26953125" style="2" customWidth="1"/>
    <col min="56" max="57" width="9" style="2" customWidth="1"/>
    <col min="58" max="59" width="9.54296875" style="2" customWidth="1"/>
    <col min="60" max="60" width="8.453125" style="2" customWidth="1"/>
    <col min="61" max="61" width="12" style="2" customWidth="1"/>
    <col min="62" max="62" width="13.26953125" style="2" customWidth="1"/>
    <col min="63" max="63" width="15" style="2" customWidth="1"/>
    <col min="64" max="64" width="9.7265625" style="2" customWidth="1"/>
    <col min="65" max="65" width="13.90625" style="2" customWidth="1"/>
    <col min="66" max="66" width="15.453125" style="2" customWidth="1"/>
    <col min="67" max="67" width="16.1796875" style="2" customWidth="1"/>
    <col min="68" max="68" width="34.54296875" style="2" customWidth="1"/>
    <col min="69" max="69" width="12.7265625" style="2" customWidth="1"/>
    <col min="70" max="70" width="14.90625" style="2" customWidth="1"/>
    <col min="71" max="71" width="15.1796875" style="2" customWidth="1"/>
    <col min="72" max="72" width="14.36328125" style="2" customWidth="1"/>
    <col min="73" max="73" width="17.453125" style="2" customWidth="1"/>
    <col min="74" max="74" width="15.90625" style="2" customWidth="1"/>
    <col min="75" max="75" width="20.1796875" style="2" customWidth="1"/>
    <col min="76" max="76" width="14.7265625" style="2" customWidth="1"/>
    <col min="77" max="77" width="30" style="2" customWidth="1"/>
    <col min="78" max="78" width="22.54296875" style="2" customWidth="1"/>
    <col min="79" max="79" width="21" style="2" customWidth="1"/>
    <col min="80" max="81" width="18.26953125" style="2" customWidth="1"/>
    <col min="82" max="82" width="21" style="2" customWidth="1"/>
    <col min="83" max="83" width="19.453125" style="2" customWidth="1"/>
    <col min="84" max="84" width="18.7265625" style="2" customWidth="1"/>
    <col min="85" max="85" width="18.08984375" style="2" customWidth="1"/>
    <col min="86" max="86" width="16.36328125" style="2" customWidth="1"/>
    <col min="87" max="87" width="19.1796875" style="2" customWidth="1"/>
    <col min="88" max="88" width="9.7265625" style="2" customWidth="1"/>
    <col min="89" max="89" width="8.26953125" style="2" customWidth="1"/>
    <col min="90" max="90" width="10.7265625" style="2" customWidth="1"/>
    <col min="91" max="91" width="20.81640625" style="2" customWidth="1"/>
    <col min="92" max="92" width="17.08984375" style="2" customWidth="1"/>
    <col min="93" max="93" width="16" style="2" customWidth="1"/>
    <col min="94" max="94" width="18.08984375" style="2" customWidth="1"/>
    <col min="95" max="95" width="21.26953125" style="2" customWidth="1"/>
    <col min="96" max="16384" width="9.1796875" style="2"/>
  </cols>
  <sheetData>
    <row r="1" spans="1:94" s="26" customFormat="1" ht="46" customHeight="1">
      <c r="A1" s="7" t="s">
        <v>26</v>
      </c>
      <c r="B1" s="8" t="s">
        <v>112</v>
      </c>
      <c r="C1" s="8" t="s">
        <v>113</v>
      </c>
      <c r="D1" s="8" t="s">
        <v>27</v>
      </c>
      <c r="E1" s="8" t="s">
        <v>0</v>
      </c>
      <c r="F1" s="8" t="s">
        <v>29</v>
      </c>
      <c r="G1" s="8" t="s">
        <v>28</v>
      </c>
      <c r="H1" s="8" t="s">
        <v>111</v>
      </c>
      <c r="I1" s="8" t="s">
        <v>110</v>
      </c>
      <c r="J1" s="8" t="s">
        <v>30</v>
      </c>
      <c r="K1" s="8" t="s">
        <v>31</v>
      </c>
      <c r="L1" s="8" t="s">
        <v>32</v>
      </c>
      <c r="M1" s="8" t="s">
        <v>108</v>
      </c>
      <c r="N1" s="8" t="s">
        <v>109</v>
      </c>
      <c r="O1" s="8" t="s">
        <v>106</v>
      </c>
      <c r="P1" s="8" t="s">
        <v>107</v>
      </c>
      <c r="Q1" s="41" t="s">
        <v>33</v>
      </c>
      <c r="R1" s="31" t="s">
        <v>34</v>
      </c>
      <c r="S1" s="42" t="s">
        <v>35</v>
      </c>
      <c r="T1" s="21" t="s">
        <v>36</v>
      </c>
      <c r="U1" s="21" t="s">
        <v>37</v>
      </c>
      <c r="V1" s="21" t="s">
        <v>38</v>
      </c>
      <c r="W1" s="21" t="s">
        <v>39</v>
      </c>
      <c r="X1" s="22" t="s">
        <v>40</v>
      </c>
      <c r="Y1" s="21" t="s">
        <v>41</v>
      </c>
      <c r="Z1" s="21" t="s">
        <v>42</v>
      </c>
      <c r="AA1" s="21" t="s">
        <v>43</v>
      </c>
      <c r="AB1" s="45" t="s">
        <v>44</v>
      </c>
      <c r="AC1" s="22" t="s">
        <v>45</v>
      </c>
      <c r="AD1" s="22" t="s">
        <v>46</v>
      </c>
      <c r="AE1" s="22" t="s">
        <v>47</v>
      </c>
      <c r="AF1" s="22" t="s">
        <v>48</v>
      </c>
      <c r="AG1" s="22" t="s">
        <v>49</v>
      </c>
      <c r="AH1" s="22" t="s">
        <v>50</v>
      </c>
      <c r="AI1" s="22" t="s">
        <v>51</v>
      </c>
      <c r="AJ1" s="22" t="s">
        <v>52</v>
      </c>
      <c r="AK1" s="22" t="s">
        <v>53</v>
      </c>
      <c r="AL1" s="22" t="s">
        <v>54</v>
      </c>
      <c r="AM1" s="22" t="s">
        <v>55</v>
      </c>
      <c r="AN1" s="21" t="s">
        <v>56</v>
      </c>
      <c r="AO1" s="21" t="s">
        <v>57</v>
      </c>
      <c r="AP1" s="21" t="s">
        <v>58</v>
      </c>
      <c r="AQ1" s="21" t="s">
        <v>105</v>
      </c>
      <c r="AR1" s="21" t="s">
        <v>59</v>
      </c>
      <c r="AS1" s="21" t="s">
        <v>60</v>
      </c>
      <c r="AT1" s="21" t="s">
        <v>24</v>
      </c>
      <c r="AU1" s="22" t="s">
        <v>61</v>
      </c>
      <c r="AV1" s="21" t="s">
        <v>62</v>
      </c>
      <c r="AW1" s="30" t="s">
        <v>63</v>
      </c>
      <c r="AX1" s="21" t="s">
        <v>64</v>
      </c>
      <c r="AY1" s="31" t="s">
        <v>65</v>
      </c>
      <c r="AZ1" s="21" t="s">
        <v>66</v>
      </c>
      <c r="BA1" s="31" t="s">
        <v>67</v>
      </c>
      <c r="BB1" s="21" t="s">
        <v>68</v>
      </c>
      <c r="BC1" s="31" t="s">
        <v>69</v>
      </c>
      <c r="BD1" s="21" t="s">
        <v>70</v>
      </c>
      <c r="BE1" s="31" t="s">
        <v>71</v>
      </c>
      <c r="BF1" s="22" t="s">
        <v>72</v>
      </c>
      <c r="BG1" s="22" t="s">
        <v>73</v>
      </c>
      <c r="BH1" s="28" t="s">
        <v>74</v>
      </c>
      <c r="BI1" s="28" t="s">
        <v>75</v>
      </c>
      <c r="BJ1" s="28" t="s">
        <v>76</v>
      </c>
      <c r="BK1" s="28" t="s">
        <v>77</v>
      </c>
      <c r="BL1" s="28" t="s">
        <v>78</v>
      </c>
      <c r="BM1" s="28" t="s">
        <v>79</v>
      </c>
      <c r="BN1" s="28" t="s">
        <v>80</v>
      </c>
      <c r="BO1" s="28" t="s">
        <v>81</v>
      </c>
      <c r="BP1" s="28" t="s">
        <v>82</v>
      </c>
      <c r="BQ1" s="28" t="s">
        <v>83</v>
      </c>
      <c r="BR1" s="28" t="s">
        <v>84</v>
      </c>
      <c r="BS1" s="28" t="s">
        <v>85</v>
      </c>
      <c r="BT1" s="28" t="s">
        <v>86</v>
      </c>
      <c r="BU1" s="28" t="s">
        <v>87</v>
      </c>
      <c r="BV1" s="28" t="s">
        <v>88</v>
      </c>
      <c r="BW1" s="29" t="s">
        <v>89</v>
      </c>
      <c r="BX1" s="31" t="s">
        <v>90</v>
      </c>
      <c r="BY1" s="29" t="s">
        <v>91</v>
      </c>
      <c r="BZ1" s="31" t="s">
        <v>92</v>
      </c>
      <c r="CA1" s="28" t="s">
        <v>93</v>
      </c>
      <c r="CB1" s="32" t="s">
        <v>94</v>
      </c>
      <c r="CC1" s="28" t="s">
        <v>96</v>
      </c>
      <c r="CD1" s="32" t="s">
        <v>95</v>
      </c>
      <c r="CE1" s="28" t="s">
        <v>97</v>
      </c>
      <c r="CF1" s="31" t="s">
        <v>98</v>
      </c>
      <c r="CG1" s="35" t="s">
        <v>99</v>
      </c>
      <c r="CH1" s="35" t="s">
        <v>100</v>
      </c>
      <c r="CI1" s="28" t="s">
        <v>101</v>
      </c>
      <c r="CJ1" s="27"/>
      <c r="CK1" s="27"/>
      <c r="CL1" s="27"/>
      <c r="CM1" s="27"/>
      <c r="CN1" s="27"/>
      <c r="CO1" s="27"/>
      <c r="CP1" s="27"/>
    </row>
    <row r="2" spans="1:94" s="1" customFormat="1" ht="77" customHeight="1">
      <c r="A2" s="9">
        <v>11</v>
      </c>
      <c r="B2" s="9">
        <v>33</v>
      </c>
      <c r="C2" s="9">
        <v>170</v>
      </c>
      <c r="D2" s="9">
        <v>70</v>
      </c>
      <c r="E2" s="9">
        <v>24.2</v>
      </c>
      <c r="F2" s="9">
        <v>1</v>
      </c>
      <c r="G2" s="9">
        <v>1</v>
      </c>
      <c r="H2" s="9">
        <v>1</v>
      </c>
      <c r="I2" s="9">
        <v>2</v>
      </c>
      <c r="J2" s="9">
        <v>5</v>
      </c>
      <c r="K2" s="9">
        <v>1</v>
      </c>
      <c r="L2" s="9">
        <v>3</v>
      </c>
      <c r="M2" s="9">
        <v>1</v>
      </c>
      <c r="N2" s="9">
        <v>2</v>
      </c>
      <c r="O2" s="9">
        <v>1</v>
      </c>
      <c r="P2" s="9">
        <v>1</v>
      </c>
      <c r="Q2" s="9">
        <v>1</v>
      </c>
      <c r="R2" s="34">
        <v>16</v>
      </c>
      <c r="S2" s="34">
        <f t="shared" ref="S2:S46" si="0">R2/4</f>
        <v>4</v>
      </c>
      <c r="T2" s="9">
        <v>1</v>
      </c>
      <c r="U2" s="9" t="s">
        <v>1</v>
      </c>
      <c r="V2" s="9">
        <v>1</v>
      </c>
      <c r="W2" s="9">
        <v>2</v>
      </c>
      <c r="X2" s="9">
        <v>2</v>
      </c>
      <c r="Y2" s="25">
        <v>1</v>
      </c>
      <c r="Z2" s="9">
        <v>6</v>
      </c>
      <c r="AA2" s="9">
        <v>22</v>
      </c>
      <c r="AB2" s="9">
        <v>3</v>
      </c>
      <c r="AC2" s="9">
        <v>4</v>
      </c>
      <c r="AD2" s="9">
        <v>60</v>
      </c>
      <c r="AE2" s="9">
        <v>1</v>
      </c>
      <c r="AF2" s="9">
        <v>2</v>
      </c>
      <c r="AG2" s="9">
        <v>60</v>
      </c>
      <c r="AH2" s="9">
        <v>70</v>
      </c>
      <c r="AI2" s="9">
        <v>80</v>
      </c>
      <c r="AJ2" s="9">
        <v>80</v>
      </c>
      <c r="AK2" s="9">
        <v>80</v>
      </c>
      <c r="AL2" s="9">
        <v>90</v>
      </c>
      <c r="AM2" s="9">
        <v>90</v>
      </c>
      <c r="AN2" s="9">
        <v>2</v>
      </c>
      <c r="AO2" s="9">
        <v>0</v>
      </c>
      <c r="AP2" s="9">
        <v>0</v>
      </c>
      <c r="AQ2" s="9">
        <v>0</v>
      </c>
      <c r="AR2" s="9">
        <v>0</v>
      </c>
      <c r="AS2" s="9">
        <v>1</v>
      </c>
      <c r="AT2" s="9"/>
      <c r="AU2" s="9">
        <v>3</v>
      </c>
      <c r="AV2" s="9">
        <v>63</v>
      </c>
      <c r="AW2" s="9">
        <v>13</v>
      </c>
      <c r="AX2" s="9">
        <v>64</v>
      </c>
      <c r="AY2" s="9">
        <v>13</v>
      </c>
      <c r="AZ2" s="9">
        <v>65</v>
      </c>
      <c r="BA2" s="9">
        <v>14</v>
      </c>
      <c r="BB2" s="9">
        <v>67</v>
      </c>
      <c r="BC2" s="23">
        <v>67</v>
      </c>
      <c r="BD2" s="9">
        <v>68</v>
      </c>
      <c r="BE2" s="23">
        <v>68</v>
      </c>
      <c r="BF2" s="9">
        <v>0</v>
      </c>
      <c r="BG2" s="9">
        <v>1</v>
      </c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>
        <v>4</v>
      </c>
      <c r="BW2" s="9">
        <v>63</v>
      </c>
      <c r="BX2" s="9">
        <v>13</v>
      </c>
      <c r="BY2" s="9">
        <v>64</v>
      </c>
      <c r="BZ2" s="9">
        <v>13</v>
      </c>
      <c r="CA2" s="9">
        <v>65</v>
      </c>
      <c r="CB2" s="9">
        <v>14</v>
      </c>
      <c r="CC2" s="9">
        <v>67</v>
      </c>
      <c r="CD2">
        <v>15</v>
      </c>
      <c r="CE2" s="9">
        <v>68</v>
      </c>
      <c r="CF2">
        <v>16</v>
      </c>
      <c r="CG2" s="9"/>
      <c r="CH2" s="9"/>
      <c r="CI2" s="9"/>
      <c r="CJ2" s="35" t="s">
        <v>99</v>
      </c>
      <c r="CK2" s="35" t="s">
        <v>100</v>
      </c>
      <c r="CL2" s="28" t="s">
        <v>101</v>
      </c>
      <c r="CM2" s="46" t="s">
        <v>102</v>
      </c>
      <c r="CN2" s="46" t="s">
        <v>103</v>
      </c>
      <c r="CO2" s="46" t="s">
        <v>102</v>
      </c>
      <c r="CP2" s="46" t="s">
        <v>104</v>
      </c>
    </row>
    <row r="3" spans="1:94" s="5" customFormat="1">
      <c r="A3" s="9">
        <v>12</v>
      </c>
      <c r="B3" s="9">
        <v>23</v>
      </c>
      <c r="C3" s="9">
        <v>158</v>
      </c>
      <c r="D3" s="9">
        <v>69</v>
      </c>
      <c r="E3" s="9">
        <v>27.6</v>
      </c>
      <c r="F3" s="9">
        <v>3</v>
      </c>
      <c r="G3" s="9">
        <v>2</v>
      </c>
      <c r="H3" s="9">
        <v>1</v>
      </c>
      <c r="I3" s="9">
        <v>1</v>
      </c>
      <c r="J3" s="9">
        <v>3</v>
      </c>
      <c r="K3" s="9">
        <v>1</v>
      </c>
      <c r="L3" s="9">
        <v>3</v>
      </c>
      <c r="M3" s="9">
        <v>2</v>
      </c>
      <c r="N3" s="9">
        <v>3</v>
      </c>
      <c r="O3" s="9">
        <v>2</v>
      </c>
      <c r="P3" s="9">
        <v>1</v>
      </c>
      <c r="Q3" s="9">
        <v>1</v>
      </c>
      <c r="R3" s="34">
        <v>6</v>
      </c>
      <c r="S3" s="34">
        <f t="shared" si="0"/>
        <v>1.5</v>
      </c>
      <c r="T3" s="9">
        <v>1</v>
      </c>
      <c r="U3" s="9" t="s">
        <v>2</v>
      </c>
      <c r="V3" s="9">
        <v>1</v>
      </c>
      <c r="W3" s="9">
        <v>2</v>
      </c>
      <c r="X3" s="9">
        <v>3</v>
      </c>
      <c r="Y3" s="25">
        <v>1</v>
      </c>
      <c r="Z3" s="9">
        <v>3</v>
      </c>
      <c r="AA3" s="9">
        <v>43</v>
      </c>
      <c r="AB3" s="9">
        <v>2</v>
      </c>
      <c r="AC3" s="9">
        <v>2</v>
      </c>
      <c r="AD3" s="9">
        <v>70</v>
      </c>
      <c r="AE3" s="9">
        <v>1</v>
      </c>
      <c r="AF3" s="9">
        <v>3</v>
      </c>
      <c r="AG3" s="9">
        <v>70</v>
      </c>
      <c r="AH3" s="9">
        <v>75</v>
      </c>
      <c r="AI3" s="9">
        <v>80</v>
      </c>
      <c r="AJ3" s="9">
        <v>80</v>
      </c>
      <c r="AK3" s="9">
        <v>85</v>
      </c>
      <c r="AL3" s="9">
        <v>90</v>
      </c>
      <c r="AM3" s="9">
        <v>70</v>
      </c>
      <c r="AN3" s="9">
        <v>2</v>
      </c>
      <c r="AO3" s="9">
        <v>0</v>
      </c>
      <c r="AP3" s="9">
        <v>0</v>
      </c>
      <c r="AQ3" s="9">
        <v>0</v>
      </c>
      <c r="AR3" s="9">
        <v>0</v>
      </c>
      <c r="AS3" s="9">
        <v>1</v>
      </c>
      <c r="AT3" s="9"/>
      <c r="AU3" s="9">
        <v>1</v>
      </c>
      <c r="AV3" s="9">
        <v>56</v>
      </c>
      <c r="AW3" s="9">
        <v>8</v>
      </c>
      <c r="AX3" s="9">
        <v>59</v>
      </c>
      <c r="AY3" s="9">
        <v>9</v>
      </c>
      <c r="AZ3" s="9">
        <v>61</v>
      </c>
      <c r="BA3" s="9">
        <v>10</v>
      </c>
      <c r="BB3" s="9">
        <v>63</v>
      </c>
      <c r="BC3" s="23">
        <v>63</v>
      </c>
      <c r="BD3" s="9">
        <v>65</v>
      </c>
      <c r="BE3" s="23">
        <v>65</v>
      </c>
      <c r="BF3" s="9">
        <v>1</v>
      </c>
      <c r="BG3" s="9">
        <v>1</v>
      </c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>
        <v>1.5</v>
      </c>
      <c r="BW3" s="9">
        <v>56</v>
      </c>
      <c r="BX3" s="9">
        <v>8</v>
      </c>
      <c r="BY3" s="9">
        <v>59</v>
      </c>
      <c r="BZ3" s="9">
        <v>9</v>
      </c>
      <c r="CA3" s="9">
        <v>61</v>
      </c>
      <c r="CB3" s="9">
        <v>10</v>
      </c>
      <c r="CC3" s="9">
        <v>63</v>
      </c>
      <c r="CD3">
        <v>15</v>
      </c>
      <c r="CE3" s="9">
        <v>65</v>
      </c>
      <c r="CF3">
        <v>16</v>
      </c>
      <c r="CG3" s="9"/>
      <c r="CH3" s="9"/>
      <c r="CI3" s="9"/>
      <c r="CJ3" s="9"/>
      <c r="CK3" s="9"/>
      <c r="CL3" s="9"/>
      <c r="CM3" s="36"/>
      <c r="CN3" s="36"/>
      <c r="CO3" s="36"/>
      <c r="CP3" s="36"/>
    </row>
    <row r="4" spans="1:94" s="5" customFormat="1">
      <c r="A4" s="9">
        <v>13</v>
      </c>
      <c r="B4" s="9">
        <v>35</v>
      </c>
      <c r="C4" s="9">
        <v>159</v>
      </c>
      <c r="D4" s="9">
        <v>65</v>
      </c>
      <c r="E4" s="9">
        <v>25.7</v>
      </c>
      <c r="F4" s="9">
        <v>2</v>
      </c>
      <c r="G4" s="9">
        <v>1</v>
      </c>
      <c r="H4" s="9">
        <v>1</v>
      </c>
      <c r="I4" s="9">
        <v>1</v>
      </c>
      <c r="J4" s="9">
        <v>5</v>
      </c>
      <c r="K4" s="9">
        <v>1</v>
      </c>
      <c r="L4" s="9">
        <v>3</v>
      </c>
      <c r="M4" s="9">
        <v>2</v>
      </c>
      <c r="N4" s="9">
        <v>3</v>
      </c>
      <c r="O4" s="9">
        <v>3</v>
      </c>
      <c r="P4" s="9">
        <v>1</v>
      </c>
      <c r="Q4" s="9">
        <v>1</v>
      </c>
      <c r="R4" s="34">
        <v>21</v>
      </c>
      <c r="S4" s="34">
        <f t="shared" si="0"/>
        <v>5.25</v>
      </c>
      <c r="T4" s="9">
        <v>2</v>
      </c>
      <c r="U4" s="9" t="s">
        <v>3</v>
      </c>
      <c r="V4" s="9">
        <v>1</v>
      </c>
      <c r="W4" s="9">
        <v>3</v>
      </c>
      <c r="X4" s="9">
        <v>3</v>
      </c>
      <c r="Y4" s="25">
        <v>1</v>
      </c>
      <c r="Z4" s="9">
        <v>3</v>
      </c>
      <c r="AA4" s="9">
        <v>24</v>
      </c>
      <c r="AB4" s="9">
        <v>1</v>
      </c>
      <c r="AC4" s="9">
        <v>6</v>
      </c>
      <c r="AD4" s="9">
        <v>60</v>
      </c>
      <c r="AE4" s="9">
        <v>1</v>
      </c>
      <c r="AF4" s="9">
        <v>3</v>
      </c>
      <c r="AG4" s="9">
        <v>60</v>
      </c>
      <c r="AH4" s="9">
        <v>65</v>
      </c>
      <c r="AI4" s="9">
        <v>70</v>
      </c>
      <c r="AJ4" s="9">
        <v>70</v>
      </c>
      <c r="AK4" s="9">
        <v>80</v>
      </c>
      <c r="AL4" s="9">
        <v>80</v>
      </c>
      <c r="AM4" s="9">
        <v>70</v>
      </c>
      <c r="AN4" s="9">
        <v>2</v>
      </c>
      <c r="AO4" s="9">
        <v>0</v>
      </c>
      <c r="AP4" s="9">
        <v>0</v>
      </c>
      <c r="AQ4" s="9">
        <v>0</v>
      </c>
      <c r="AR4" s="9">
        <v>0</v>
      </c>
      <c r="AS4" s="9">
        <v>1</v>
      </c>
      <c r="AT4" s="9"/>
      <c r="AU4" s="9">
        <v>5</v>
      </c>
      <c r="AV4" s="9">
        <v>65</v>
      </c>
      <c r="AW4" s="9">
        <v>14</v>
      </c>
      <c r="AX4" s="9">
        <v>66</v>
      </c>
      <c r="AY4" s="9">
        <v>15</v>
      </c>
      <c r="AZ4" s="9">
        <v>68</v>
      </c>
      <c r="BA4" s="9">
        <v>15</v>
      </c>
      <c r="BB4" s="9">
        <v>69</v>
      </c>
      <c r="BC4" s="23">
        <v>69</v>
      </c>
      <c r="BD4" s="9">
        <v>70</v>
      </c>
      <c r="BE4" s="23">
        <v>70</v>
      </c>
      <c r="BF4" s="9">
        <v>2</v>
      </c>
      <c r="BG4" s="9">
        <v>1</v>
      </c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>
        <v>5.25</v>
      </c>
      <c r="BW4" s="9">
        <v>65</v>
      </c>
      <c r="BX4" s="9">
        <v>14</v>
      </c>
      <c r="BY4" s="9">
        <v>66</v>
      </c>
      <c r="BZ4" s="9">
        <v>15</v>
      </c>
      <c r="CA4" s="9">
        <v>68</v>
      </c>
      <c r="CB4" s="9">
        <v>15</v>
      </c>
      <c r="CC4" s="9">
        <v>69</v>
      </c>
      <c r="CD4">
        <v>17</v>
      </c>
      <c r="CE4" s="9">
        <v>70</v>
      </c>
      <c r="CF4">
        <v>17</v>
      </c>
      <c r="CG4" s="9"/>
      <c r="CH4" s="9"/>
      <c r="CI4" s="9"/>
      <c r="CJ4" s="9"/>
      <c r="CK4" s="9"/>
      <c r="CL4" s="9"/>
      <c r="CM4" s="36"/>
      <c r="CN4" s="36"/>
      <c r="CO4" s="36"/>
      <c r="CP4" s="36"/>
    </row>
    <row r="5" spans="1:94" s="5" customFormat="1">
      <c r="A5" s="9">
        <v>14</v>
      </c>
      <c r="B5" s="9">
        <v>32</v>
      </c>
      <c r="C5" s="9">
        <v>163</v>
      </c>
      <c r="D5" s="9">
        <v>75</v>
      </c>
      <c r="E5" s="9">
        <v>28.2</v>
      </c>
      <c r="F5" s="9">
        <v>1</v>
      </c>
      <c r="G5" s="9">
        <v>1</v>
      </c>
      <c r="H5" s="9">
        <v>1</v>
      </c>
      <c r="I5" s="9">
        <v>2</v>
      </c>
      <c r="J5" s="9">
        <v>4</v>
      </c>
      <c r="K5" s="9">
        <v>1</v>
      </c>
      <c r="L5" s="9">
        <v>3</v>
      </c>
      <c r="M5" s="9">
        <v>1</v>
      </c>
      <c r="N5" s="9">
        <v>3</v>
      </c>
      <c r="O5" s="9">
        <v>3</v>
      </c>
      <c r="P5" s="9">
        <v>1</v>
      </c>
      <c r="Q5" s="9">
        <v>1</v>
      </c>
      <c r="R5" s="34">
        <v>28</v>
      </c>
      <c r="S5" s="34">
        <f t="shared" si="0"/>
        <v>7</v>
      </c>
      <c r="T5" s="9">
        <v>1</v>
      </c>
      <c r="U5" s="9" t="s">
        <v>2</v>
      </c>
      <c r="V5" s="9">
        <v>1</v>
      </c>
      <c r="W5" s="9">
        <v>3</v>
      </c>
      <c r="X5" s="9">
        <v>3</v>
      </c>
      <c r="Y5" s="25">
        <v>1</v>
      </c>
      <c r="Z5" s="9">
        <v>2</v>
      </c>
      <c r="AA5" s="9">
        <v>18</v>
      </c>
      <c r="AB5" s="9">
        <v>3</v>
      </c>
      <c r="AC5" s="9">
        <v>3</v>
      </c>
      <c r="AD5" s="9">
        <v>50</v>
      </c>
      <c r="AE5" s="9">
        <v>1</v>
      </c>
      <c r="AF5" s="9">
        <v>2</v>
      </c>
      <c r="AG5" s="9">
        <v>55</v>
      </c>
      <c r="AH5" s="9">
        <v>60</v>
      </c>
      <c r="AI5" s="9">
        <v>65</v>
      </c>
      <c r="AJ5" s="9">
        <v>70</v>
      </c>
      <c r="AK5" s="9">
        <v>70</v>
      </c>
      <c r="AL5" s="9">
        <v>70</v>
      </c>
      <c r="AM5" s="9">
        <v>75</v>
      </c>
      <c r="AN5" s="9">
        <v>2</v>
      </c>
      <c r="AO5" s="9">
        <v>0</v>
      </c>
      <c r="AP5" s="9">
        <v>0</v>
      </c>
      <c r="AQ5" s="9">
        <v>0</v>
      </c>
      <c r="AR5" s="9">
        <v>0</v>
      </c>
      <c r="AS5" s="9">
        <v>1</v>
      </c>
      <c r="AT5" s="9"/>
      <c r="AU5" s="9">
        <v>7</v>
      </c>
      <c r="AV5" s="9">
        <v>66</v>
      </c>
      <c r="AW5" s="9">
        <v>15</v>
      </c>
      <c r="AX5" s="9">
        <v>67</v>
      </c>
      <c r="AY5" s="9">
        <v>16</v>
      </c>
      <c r="AZ5" s="9">
        <v>67</v>
      </c>
      <c r="BA5" s="9">
        <v>16</v>
      </c>
      <c r="BB5" s="9">
        <v>68</v>
      </c>
      <c r="BC5" s="23">
        <v>68</v>
      </c>
      <c r="BD5" s="9">
        <v>69</v>
      </c>
      <c r="BE5" s="23">
        <v>69</v>
      </c>
      <c r="BF5" s="9">
        <v>1</v>
      </c>
      <c r="BG5" s="9">
        <v>0</v>
      </c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>
        <v>7</v>
      </c>
      <c r="BW5" s="9">
        <v>66</v>
      </c>
      <c r="BX5" s="9">
        <v>15</v>
      </c>
      <c r="BY5" s="9">
        <v>67</v>
      </c>
      <c r="BZ5" s="9">
        <v>16</v>
      </c>
      <c r="CA5" s="9">
        <v>67</v>
      </c>
      <c r="CB5" s="9">
        <v>16</v>
      </c>
      <c r="CC5" s="9">
        <v>68</v>
      </c>
      <c r="CD5">
        <v>17</v>
      </c>
      <c r="CE5" s="9">
        <v>69</v>
      </c>
      <c r="CF5">
        <v>19</v>
      </c>
      <c r="CG5" s="9"/>
      <c r="CH5" s="9"/>
      <c r="CI5" s="9"/>
      <c r="CJ5" s="9"/>
      <c r="CK5" s="9"/>
      <c r="CL5" s="9"/>
      <c r="CM5" s="36"/>
      <c r="CN5" s="36"/>
      <c r="CO5" s="36"/>
      <c r="CP5" s="36"/>
    </row>
    <row r="6" spans="1:94" s="5" customFormat="1">
      <c r="A6" s="9">
        <v>17</v>
      </c>
      <c r="B6" s="9">
        <v>28</v>
      </c>
      <c r="C6" s="9">
        <v>161</v>
      </c>
      <c r="D6" s="9">
        <v>68</v>
      </c>
      <c r="E6" s="9">
        <v>26.2</v>
      </c>
      <c r="F6" s="9">
        <v>1</v>
      </c>
      <c r="G6" s="9">
        <v>1</v>
      </c>
      <c r="H6" s="9">
        <v>1</v>
      </c>
      <c r="I6" s="9">
        <v>1</v>
      </c>
      <c r="J6" s="9">
        <v>5</v>
      </c>
      <c r="K6" s="9">
        <v>1</v>
      </c>
      <c r="L6" s="9">
        <v>3</v>
      </c>
      <c r="M6" s="9">
        <v>2</v>
      </c>
      <c r="N6" s="9">
        <v>1</v>
      </c>
      <c r="O6" s="9">
        <v>3</v>
      </c>
      <c r="P6" s="9">
        <v>1</v>
      </c>
      <c r="Q6" s="9">
        <v>1</v>
      </c>
      <c r="R6" s="34">
        <v>24</v>
      </c>
      <c r="S6" s="34">
        <f t="shared" si="0"/>
        <v>6</v>
      </c>
      <c r="T6" s="9">
        <v>2</v>
      </c>
      <c r="U6" s="9" t="s">
        <v>4</v>
      </c>
      <c r="V6" s="9">
        <v>1</v>
      </c>
      <c r="W6" s="9">
        <v>3</v>
      </c>
      <c r="X6" s="9">
        <v>3</v>
      </c>
      <c r="Y6" s="25">
        <v>1</v>
      </c>
      <c r="Z6" s="9">
        <v>4</v>
      </c>
      <c r="AA6" s="9">
        <v>42</v>
      </c>
      <c r="AB6" s="9">
        <v>3</v>
      </c>
      <c r="AC6" s="9">
        <v>3</v>
      </c>
      <c r="AD6" s="9">
        <v>50</v>
      </c>
      <c r="AE6" s="9">
        <v>2</v>
      </c>
      <c r="AF6" s="9">
        <v>3</v>
      </c>
      <c r="AG6" s="9">
        <v>55</v>
      </c>
      <c r="AH6" s="9">
        <v>55</v>
      </c>
      <c r="AI6" s="9">
        <v>55</v>
      </c>
      <c r="AJ6" s="9">
        <v>55</v>
      </c>
      <c r="AK6" s="9">
        <v>60</v>
      </c>
      <c r="AL6" s="9">
        <v>65</v>
      </c>
      <c r="AM6" s="9">
        <v>70</v>
      </c>
      <c r="AN6" s="9">
        <v>2</v>
      </c>
      <c r="AO6" s="9">
        <v>0</v>
      </c>
      <c r="AP6" s="9">
        <v>0</v>
      </c>
      <c r="AQ6" s="9">
        <v>0</v>
      </c>
      <c r="AR6" s="9">
        <v>0</v>
      </c>
      <c r="AS6" s="9">
        <v>1</v>
      </c>
      <c r="AT6" s="9"/>
      <c r="AU6" s="9">
        <v>6</v>
      </c>
      <c r="AV6" s="9">
        <v>65</v>
      </c>
      <c r="AW6" s="9">
        <v>16</v>
      </c>
      <c r="AX6" s="9">
        <v>66</v>
      </c>
      <c r="AY6" s="9">
        <v>16</v>
      </c>
      <c r="AZ6" s="9">
        <v>66</v>
      </c>
      <c r="BA6" s="9">
        <v>16</v>
      </c>
      <c r="BB6" s="9">
        <v>67</v>
      </c>
      <c r="BC6" s="23">
        <v>67</v>
      </c>
      <c r="BD6" s="9">
        <v>68</v>
      </c>
      <c r="BE6" s="23">
        <v>68</v>
      </c>
      <c r="BF6" s="9">
        <v>1</v>
      </c>
      <c r="BG6" s="9">
        <v>1</v>
      </c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>
        <v>6</v>
      </c>
      <c r="BW6" s="9">
        <v>65</v>
      </c>
      <c r="BX6" s="9">
        <v>16</v>
      </c>
      <c r="BY6" s="9">
        <v>66</v>
      </c>
      <c r="BZ6" s="9">
        <v>16</v>
      </c>
      <c r="CA6" s="9">
        <v>66</v>
      </c>
      <c r="CB6" s="9">
        <v>16</v>
      </c>
      <c r="CC6" s="9">
        <v>67</v>
      </c>
      <c r="CD6">
        <v>17</v>
      </c>
      <c r="CE6" s="9">
        <v>68</v>
      </c>
      <c r="CF6">
        <v>17</v>
      </c>
      <c r="CG6" s="9"/>
      <c r="CH6" s="9"/>
      <c r="CI6" s="9"/>
      <c r="CJ6" s="9"/>
      <c r="CK6" s="9"/>
      <c r="CL6" s="9"/>
      <c r="CM6" s="36"/>
      <c r="CN6" s="36"/>
      <c r="CO6" s="36"/>
      <c r="CP6" s="36"/>
    </row>
    <row r="7" spans="1:94" s="5" customFormat="1">
      <c r="A7" s="9">
        <v>19</v>
      </c>
      <c r="B7" s="9">
        <v>33</v>
      </c>
      <c r="C7" s="9">
        <v>163</v>
      </c>
      <c r="D7" s="9">
        <v>76</v>
      </c>
      <c r="E7" s="9">
        <v>28.6</v>
      </c>
      <c r="F7" s="9">
        <v>1</v>
      </c>
      <c r="G7" s="9">
        <v>1</v>
      </c>
      <c r="H7" s="9">
        <v>1</v>
      </c>
      <c r="I7" s="9">
        <v>3</v>
      </c>
      <c r="J7" s="9">
        <v>5</v>
      </c>
      <c r="K7" s="9">
        <v>1</v>
      </c>
      <c r="L7" s="9">
        <v>3</v>
      </c>
      <c r="M7" s="9">
        <v>2</v>
      </c>
      <c r="N7" s="9">
        <v>2</v>
      </c>
      <c r="O7" s="9">
        <v>4</v>
      </c>
      <c r="P7" s="9">
        <v>1</v>
      </c>
      <c r="Q7" s="9">
        <v>1</v>
      </c>
      <c r="R7" s="34">
        <v>24</v>
      </c>
      <c r="S7" s="34">
        <f t="shared" si="0"/>
        <v>6</v>
      </c>
      <c r="T7" s="9">
        <v>2</v>
      </c>
      <c r="U7" s="9" t="s">
        <v>3</v>
      </c>
      <c r="V7" s="9">
        <v>1</v>
      </c>
      <c r="W7" s="9">
        <v>3</v>
      </c>
      <c r="X7" s="9">
        <v>3</v>
      </c>
      <c r="Y7" s="9">
        <v>2</v>
      </c>
      <c r="Z7" s="9"/>
      <c r="AA7" s="9"/>
      <c r="AB7" s="9"/>
      <c r="AC7" s="9">
        <v>3</v>
      </c>
      <c r="AD7" s="9">
        <v>50</v>
      </c>
      <c r="AE7" s="9">
        <v>1</v>
      </c>
      <c r="AF7" s="9">
        <v>2</v>
      </c>
      <c r="AG7" s="9">
        <v>55</v>
      </c>
      <c r="AH7" s="9">
        <v>55</v>
      </c>
      <c r="AI7" s="9">
        <v>60</v>
      </c>
      <c r="AJ7" s="9">
        <v>60</v>
      </c>
      <c r="AK7" s="9">
        <v>65</v>
      </c>
      <c r="AL7" s="9">
        <v>65</v>
      </c>
      <c r="AM7" s="9">
        <v>60</v>
      </c>
      <c r="AN7" s="9">
        <v>1</v>
      </c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23"/>
      <c r="BD7" s="9"/>
      <c r="BE7" s="23"/>
      <c r="BF7" s="9">
        <v>2</v>
      </c>
      <c r="BG7" s="9">
        <v>1</v>
      </c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>
        <v>6</v>
      </c>
      <c r="BW7" s="9"/>
      <c r="BX7" s="9"/>
      <c r="BY7" s="9"/>
      <c r="BZ7" s="9"/>
      <c r="CA7" s="9"/>
      <c r="CB7" s="9"/>
      <c r="CC7" s="9"/>
      <c r="CD7" s="43" t="s">
        <v>25</v>
      </c>
      <c r="CE7" s="9"/>
      <c r="CF7" s="43"/>
      <c r="CG7" s="9"/>
      <c r="CH7" s="9"/>
      <c r="CI7" s="9"/>
      <c r="CJ7" s="9"/>
      <c r="CK7" s="9"/>
      <c r="CL7" s="9"/>
      <c r="CM7" s="36"/>
      <c r="CN7" s="36"/>
      <c r="CO7" s="36"/>
      <c r="CP7" s="36"/>
    </row>
    <row r="8" spans="1:94" s="5" customFormat="1">
      <c r="A8" s="9">
        <v>20</v>
      </c>
      <c r="B8" s="9">
        <v>25</v>
      </c>
      <c r="C8" s="9">
        <v>158</v>
      </c>
      <c r="D8" s="9">
        <v>63</v>
      </c>
      <c r="E8" s="9">
        <v>25.2</v>
      </c>
      <c r="F8" s="9">
        <v>2</v>
      </c>
      <c r="G8" s="9">
        <v>2</v>
      </c>
      <c r="H8" s="9">
        <v>1</v>
      </c>
      <c r="I8" s="9">
        <v>1</v>
      </c>
      <c r="J8" s="9">
        <v>4</v>
      </c>
      <c r="K8" s="9">
        <v>1</v>
      </c>
      <c r="L8" s="9">
        <v>3</v>
      </c>
      <c r="M8" s="9">
        <v>1</v>
      </c>
      <c r="N8" s="9">
        <v>3</v>
      </c>
      <c r="O8" s="9">
        <v>2</v>
      </c>
      <c r="P8" s="9">
        <v>1</v>
      </c>
      <c r="Q8" s="9">
        <v>1</v>
      </c>
      <c r="R8" s="34">
        <v>28</v>
      </c>
      <c r="S8" s="34">
        <f t="shared" si="0"/>
        <v>7</v>
      </c>
      <c r="T8" s="9">
        <v>1</v>
      </c>
      <c r="U8" s="9" t="s">
        <v>2</v>
      </c>
      <c r="V8" s="9">
        <v>1</v>
      </c>
      <c r="W8" s="9">
        <v>3</v>
      </c>
      <c r="X8" s="9">
        <v>3</v>
      </c>
      <c r="Y8" s="25">
        <v>1</v>
      </c>
      <c r="Z8" s="9">
        <v>7</v>
      </c>
      <c r="AA8" s="9">
        <v>10</v>
      </c>
      <c r="AB8" s="9">
        <v>1</v>
      </c>
      <c r="AC8" s="9">
        <v>9</v>
      </c>
      <c r="AD8" s="9">
        <v>65</v>
      </c>
      <c r="AE8" s="9">
        <v>1</v>
      </c>
      <c r="AF8" s="9">
        <v>2</v>
      </c>
      <c r="AG8" s="9">
        <v>65</v>
      </c>
      <c r="AH8" s="9">
        <v>67</v>
      </c>
      <c r="AI8" s="9">
        <v>69</v>
      </c>
      <c r="AJ8" s="9">
        <v>70</v>
      </c>
      <c r="AK8" s="9">
        <v>70</v>
      </c>
      <c r="AL8" s="9">
        <v>75</v>
      </c>
      <c r="AM8" s="9">
        <v>70</v>
      </c>
      <c r="AN8" s="9">
        <v>2</v>
      </c>
      <c r="AO8" s="9">
        <v>0</v>
      </c>
      <c r="AP8" s="9">
        <v>0</v>
      </c>
      <c r="AQ8" s="9">
        <v>0</v>
      </c>
      <c r="AR8" s="9">
        <v>0</v>
      </c>
      <c r="AS8" s="9">
        <v>1</v>
      </c>
      <c r="AT8" s="9"/>
      <c r="AU8" s="9">
        <v>7</v>
      </c>
      <c r="AV8" s="9">
        <v>72</v>
      </c>
      <c r="AW8" s="9">
        <v>17</v>
      </c>
      <c r="AX8" s="9">
        <v>72</v>
      </c>
      <c r="AY8" s="9">
        <v>16</v>
      </c>
      <c r="AZ8" s="9">
        <v>73</v>
      </c>
      <c r="BA8" s="9">
        <v>16</v>
      </c>
      <c r="BB8" s="9">
        <v>74</v>
      </c>
      <c r="BC8" s="23">
        <v>74</v>
      </c>
      <c r="BD8" s="9">
        <v>75</v>
      </c>
      <c r="BE8" s="23">
        <v>75</v>
      </c>
      <c r="BF8" s="9">
        <v>0</v>
      </c>
      <c r="BG8" s="9">
        <v>1</v>
      </c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>
        <v>7</v>
      </c>
      <c r="BW8" s="9">
        <v>72</v>
      </c>
      <c r="BX8" s="9">
        <v>17</v>
      </c>
      <c r="BY8" s="9">
        <v>72</v>
      </c>
      <c r="BZ8" s="9">
        <v>16</v>
      </c>
      <c r="CA8" s="9">
        <v>73</v>
      </c>
      <c r="CB8" s="9">
        <v>16</v>
      </c>
      <c r="CC8" s="9">
        <v>74</v>
      </c>
      <c r="CD8">
        <v>17</v>
      </c>
      <c r="CE8" s="9">
        <v>75</v>
      </c>
      <c r="CF8">
        <v>19</v>
      </c>
      <c r="CG8" s="9"/>
      <c r="CH8" s="9"/>
      <c r="CI8" s="9"/>
      <c r="CJ8" s="9"/>
      <c r="CK8" s="9"/>
      <c r="CL8" s="9"/>
      <c r="CM8" s="36"/>
      <c r="CN8" s="36"/>
      <c r="CO8" s="36"/>
      <c r="CP8" s="36"/>
    </row>
    <row r="9" spans="1:94" s="5" customFormat="1">
      <c r="A9" s="9">
        <v>22</v>
      </c>
      <c r="B9" s="9">
        <v>26</v>
      </c>
      <c r="C9" s="9">
        <v>160</v>
      </c>
      <c r="D9" s="9">
        <v>66</v>
      </c>
      <c r="E9" s="9">
        <v>25.8</v>
      </c>
      <c r="F9" s="9">
        <v>1</v>
      </c>
      <c r="G9" s="9">
        <v>1</v>
      </c>
      <c r="H9" s="9">
        <v>1</v>
      </c>
      <c r="I9" s="9">
        <v>2</v>
      </c>
      <c r="J9" s="9">
        <v>3</v>
      </c>
      <c r="K9" s="9">
        <v>1</v>
      </c>
      <c r="L9" s="9">
        <v>3</v>
      </c>
      <c r="M9" s="9">
        <v>1</v>
      </c>
      <c r="N9" s="9">
        <v>3</v>
      </c>
      <c r="O9" s="9">
        <v>6</v>
      </c>
      <c r="P9" s="9">
        <v>2</v>
      </c>
      <c r="Q9" s="9">
        <v>1</v>
      </c>
      <c r="R9" s="34">
        <v>2</v>
      </c>
      <c r="S9" s="34">
        <f t="shared" si="0"/>
        <v>0.5</v>
      </c>
      <c r="T9" s="9">
        <v>2</v>
      </c>
      <c r="U9" s="9" t="s">
        <v>5</v>
      </c>
      <c r="V9" s="9">
        <v>1</v>
      </c>
      <c r="W9" s="9">
        <v>3</v>
      </c>
      <c r="X9" s="9">
        <v>3</v>
      </c>
      <c r="Y9" s="9">
        <v>2</v>
      </c>
      <c r="Z9" s="9"/>
      <c r="AA9" s="9"/>
      <c r="AB9" s="9"/>
      <c r="AC9" s="9">
        <v>2</v>
      </c>
      <c r="AD9" s="9">
        <v>100</v>
      </c>
      <c r="AE9" s="9">
        <v>1</v>
      </c>
      <c r="AF9" s="9">
        <v>1</v>
      </c>
      <c r="AG9" s="9">
        <v>100</v>
      </c>
      <c r="AH9" s="9">
        <v>100</v>
      </c>
      <c r="AI9" s="9">
        <v>100</v>
      </c>
      <c r="AJ9" s="9">
        <v>100</v>
      </c>
      <c r="AK9" s="9">
        <v>100</v>
      </c>
      <c r="AL9" s="9">
        <v>100</v>
      </c>
      <c r="AM9" s="9">
        <v>100</v>
      </c>
      <c r="AN9" s="9">
        <v>1</v>
      </c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23"/>
      <c r="BD9" s="9"/>
      <c r="BE9" s="23"/>
      <c r="BF9" s="9">
        <v>3</v>
      </c>
      <c r="BG9" s="9">
        <v>1</v>
      </c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>
        <v>0.5</v>
      </c>
      <c r="BW9" s="9"/>
      <c r="BX9" s="9"/>
      <c r="BY9" s="9"/>
      <c r="BZ9" s="9"/>
      <c r="CA9" s="9"/>
      <c r="CB9" s="9"/>
      <c r="CC9" s="9"/>
      <c r="CD9" s="43" t="s">
        <v>25</v>
      </c>
      <c r="CE9" s="9"/>
      <c r="CF9" s="43"/>
      <c r="CG9" s="9"/>
      <c r="CH9" s="9"/>
      <c r="CI9" s="9"/>
      <c r="CJ9" s="9"/>
      <c r="CK9" s="9"/>
      <c r="CL9" s="9"/>
      <c r="CM9" s="36"/>
      <c r="CN9" s="36"/>
      <c r="CO9" s="36"/>
      <c r="CP9" s="36"/>
    </row>
    <row r="10" spans="1:94" s="5" customFormat="1">
      <c r="A10" s="9">
        <v>23</v>
      </c>
      <c r="B10" s="9">
        <v>21</v>
      </c>
      <c r="C10" s="9">
        <v>155</v>
      </c>
      <c r="D10" s="9">
        <v>68</v>
      </c>
      <c r="E10" s="9">
        <v>28.3</v>
      </c>
      <c r="F10" s="9">
        <v>2</v>
      </c>
      <c r="G10" s="9">
        <v>1</v>
      </c>
      <c r="H10" s="9">
        <v>1</v>
      </c>
      <c r="I10" s="9">
        <v>1</v>
      </c>
      <c r="J10" s="9">
        <v>4</v>
      </c>
      <c r="K10" s="9">
        <v>1</v>
      </c>
      <c r="L10" s="9">
        <v>3</v>
      </c>
      <c r="M10" s="9">
        <v>1</v>
      </c>
      <c r="N10" s="9">
        <v>2</v>
      </c>
      <c r="O10" s="9">
        <v>5</v>
      </c>
      <c r="P10" s="9">
        <v>2</v>
      </c>
      <c r="Q10" s="9">
        <v>1</v>
      </c>
      <c r="R10" s="34">
        <v>11</v>
      </c>
      <c r="S10" s="34">
        <f t="shared" si="0"/>
        <v>2.75</v>
      </c>
      <c r="T10" s="9">
        <v>3</v>
      </c>
      <c r="U10" s="9" t="s">
        <v>6</v>
      </c>
      <c r="V10" s="9">
        <v>1</v>
      </c>
      <c r="W10" s="9">
        <v>3</v>
      </c>
      <c r="X10" s="9">
        <v>3</v>
      </c>
      <c r="Y10" s="25">
        <v>1</v>
      </c>
      <c r="Z10" s="9">
        <v>4</v>
      </c>
      <c r="AA10" s="9">
        <v>40</v>
      </c>
      <c r="AB10" s="9">
        <v>3</v>
      </c>
      <c r="AC10" s="9">
        <v>4</v>
      </c>
      <c r="AD10" s="9">
        <v>70</v>
      </c>
      <c r="AE10" s="9">
        <v>1</v>
      </c>
      <c r="AF10" s="9">
        <v>2</v>
      </c>
      <c r="AG10" s="9">
        <v>70</v>
      </c>
      <c r="AH10" s="9">
        <v>72</v>
      </c>
      <c r="AI10" s="9">
        <v>73</v>
      </c>
      <c r="AJ10" s="9">
        <v>75</v>
      </c>
      <c r="AK10" s="9">
        <v>80</v>
      </c>
      <c r="AL10" s="9">
        <v>85</v>
      </c>
      <c r="AM10" s="9">
        <v>95</v>
      </c>
      <c r="AN10" s="9">
        <v>2</v>
      </c>
      <c r="AO10" s="9">
        <v>0</v>
      </c>
      <c r="AP10" s="9">
        <v>0</v>
      </c>
      <c r="AQ10" s="9">
        <v>0</v>
      </c>
      <c r="AR10" s="9">
        <v>0</v>
      </c>
      <c r="AS10" s="9">
        <v>1</v>
      </c>
      <c r="AT10" s="9"/>
      <c r="AU10" s="9">
        <v>2</v>
      </c>
      <c r="AV10" s="9">
        <v>57</v>
      </c>
      <c r="AW10" s="9">
        <v>8</v>
      </c>
      <c r="AX10" s="9">
        <v>59</v>
      </c>
      <c r="AY10" s="9">
        <v>10</v>
      </c>
      <c r="AZ10" s="9">
        <v>62</v>
      </c>
      <c r="BA10" s="9">
        <v>11</v>
      </c>
      <c r="BB10" s="9">
        <v>64</v>
      </c>
      <c r="BC10" s="23">
        <v>64</v>
      </c>
      <c r="BD10" s="9">
        <v>66</v>
      </c>
      <c r="BE10" s="23">
        <v>66</v>
      </c>
      <c r="BF10" s="9">
        <v>3</v>
      </c>
      <c r="BG10" s="9">
        <v>1</v>
      </c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>
        <v>2.75</v>
      </c>
      <c r="BW10" s="9">
        <v>57</v>
      </c>
      <c r="BX10" s="9">
        <v>8</v>
      </c>
      <c r="BY10" s="9">
        <v>59</v>
      </c>
      <c r="BZ10" s="9">
        <v>10</v>
      </c>
      <c r="CA10" s="9">
        <v>62</v>
      </c>
      <c r="CB10" s="9">
        <v>11</v>
      </c>
      <c r="CC10" s="9">
        <v>64</v>
      </c>
      <c r="CD10">
        <v>13</v>
      </c>
      <c r="CE10" s="9">
        <v>66</v>
      </c>
      <c r="CF10">
        <v>15</v>
      </c>
      <c r="CG10" s="9"/>
      <c r="CH10" s="9"/>
      <c r="CI10" s="9"/>
      <c r="CJ10" s="9"/>
      <c r="CK10" s="9"/>
      <c r="CL10" s="9"/>
      <c r="CM10" s="36"/>
      <c r="CN10" s="36"/>
      <c r="CO10" s="36"/>
      <c r="CP10" s="36"/>
    </row>
    <row r="11" spans="1:94" s="5" customFormat="1">
      <c r="A11" s="9">
        <v>24</v>
      </c>
      <c r="B11" s="9">
        <v>25</v>
      </c>
      <c r="C11" s="9">
        <v>154</v>
      </c>
      <c r="D11" s="9">
        <v>65</v>
      </c>
      <c r="E11" s="9">
        <v>27.4</v>
      </c>
      <c r="F11" s="9">
        <v>3</v>
      </c>
      <c r="G11" s="9">
        <v>2</v>
      </c>
      <c r="H11" s="9">
        <v>1</v>
      </c>
      <c r="I11" s="9">
        <v>3</v>
      </c>
      <c r="J11" s="9">
        <v>3</v>
      </c>
      <c r="K11" s="9">
        <v>1</v>
      </c>
      <c r="L11" s="9">
        <v>3</v>
      </c>
      <c r="M11" s="9">
        <v>2</v>
      </c>
      <c r="N11" s="9">
        <v>2</v>
      </c>
      <c r="O11" s="9">
        <v>2</v>
      </c>
      <c r="P11" s="9">
        <v>1</v>
      </c>
      <c r="Q11" s="9">
        <v>1</v>
      </c>
      <c r="R11" s="34">
        <v>28</v>
      </c>
      <c r="S11" s="34">
        <f t="shared" si="0"/>
        <v>7</v>
      </c>
      <c r="T11" s="9">
        <v>2</v>
      </c>
      <c r="U11" s="9" t="s">
        <v>7</v>
      </c>
      <c r="V11" s="9">
        <v>1</v>
      </c>
      <c r="W11" s="9">
        <v>3</v>
      </c>
      <c r="X11" s="9">
        <v>3</v>
      </c>
      <c r="Y11" s="25">
        <v>1</v>
      </c>
      <c r="Z11" s="9">
        <v>5</v>
      </c>
      <c r="AA11" s="9">
        <v>26</v>
      </c>
      <c r="AB11" s="9">
        <v>3</v>
      </c>
      <c r="AC11" s="9">
        <v>8</v>
      </c>
      <c r="AD11" s="9">
        <v>65</v>
      </c>
      <c r="AE11" s="9">
        <v>2</v>
      </c>
      <c r="AF11" s="9">
        <v>3</v>
      </c>
      <c r="AG11" s="9">
        <v>68</v>
      </c>
      <c r="AH11" s="9">
        <v>65</v>
      </c>
      <c r="AI11" s="9">
        <v>65</v>
      </c>
      <c r="AJ11" s="9">
        <v>68</v>
      </c>
      <c r="AK11" s="9">
        <v>69</v>
      </c>
      <c r="AL11" s="9">
        <v>70</v>
      </c>
      <c r="AM11" s="9">
        <v>60</v>
      </c>
      <c r="AN11" s="9">
        <v>2</v>
      </c>
      <c r="AO11" s="9">
        <v>0</v>
      </c>
      <c r="AP11" s="9">
        <v>0</v>
      </c>
      <c r="AQ11" s="9">
        <v>0</v>
      </c>
      <c r="AR11" s="9">
        <v>0</v>
      </c>
      <c r="AS11" s="9">
        <v>1</v>
      </c>
      <c r="AT11" s="9"/>
      <c r="AU11" s="9">
        <v>7</v>
      </c>
      <c r="AV11" s="9">
        <v>66</v>
      </c>
      <c r="AW11" s="9">
        <v>17</v>
      </c>
      <c r="AX11" s="9">
        <v>67</v>
      </c>
      <c r="AY11" s="9">
        <v>17</v>
      </c>
      <c r="AZ11" s="9">
        <v>67</v>
      </c>
      <c r="BA11" s="9">
        <v>18</v>
      </c>
      <c r="BB11" s="9">
        <v>68</v>
      </c>
      <c r="BC11" s="23">
        <v>68</v>
      </c>
      <c r="BD11" s="9">
        <v>69</v>
      </c>
      <c r="BE11" s="23">
        <v>69</v>
      </c>
      <c r="BF11" s="9">
        <v>1</v>
      </c>
      <c r="BG11" s="9">
        <v>1</v>
      </c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>
        <v>7</v>
      </c>
      <c r="BW11" s="9">
        <v>66</v>
      </c>
      <c r="BX11" s="9">
        <v>17</v>
      </c>
      <c r="BY11" s="9">
        <v>67</v>
      </c>
      <c r="BZ11" s="9">
        <v>17</v>
      </c>
      <c r="CA11" s="9">
        <v>67</v>
      </c>
      <c r="CB11" s="9">
        <v>18</v>
      </c>
      <c r="CC11" s="9">
        <v>68</v>
      </c>
      <c r="CD11">
        <v>19</v>
      </c>
      <c r="CE11" s="9">
        <v>69</v>
      </c>
      <c r="CF11">
        <v>19</v>
      </c>
      <c r="CG11" s="9"/>
      <c r="CH11" s="9"/>
      <c r="CI11" s="9"/>
      <c r="CJ11" s="9"/>
      <c r="CK11" s="9"/>
      <c r="CL11" s="9"/>
      <c r="CM11" s="36"/>
      <c r="CN11" s="36"/>
      <c r="CO11" s="36"/>
      <c r="CP11" s="36"/>
    </row>
    <row r="12" spans="1:94" s="5" customFormat="1">
      <c r="A12" s="9">
        <v>25</v>
      </c>
      <c r="B12" s="9">
        <v>34</v>
      </c>
      <c r="C12" s="9">
        <v>155</v>
      </c>
      <c r="D12" s="9">
        <v>69</v>
      </c>
      <c r="E12" s="9">
        <v>28.7</v>
      </c>
      <c r="F12" s="9">
        <v>3</v>
      </c>
      <c r="G12" s="9">
        <v>2</v>
      </c>
      <c r="H12" s="9">
        <v>1</v>
      </c>
      <c r="I12" s="9">
        <v>2</v>
      </c>
      <c r="J12" s="9">
        <v>5</v>
      </c>
      <c r="K12" s="9">
        <v>1</v>
      </c>
      <c r="L12" s="9">
        <v>3</v>
      </c>
      <c r="M12" s="9">
        <v>2</v>
      </c>
      <c r="N12" s="9">
        <v>2</v>
      </c>
      <c r="O12" s="9">
        <v>3</v>
      </c>
      <c r="P12" s="9">
        <v>1</v>
      </c>
      <c r="Q12" s="9">
        <v>1</v>
      </c>
      <c r="R12" s="34">
        <v>16</v>
      </c>
      <c r="S12" s="34">
        <f t="shared" si="0"/>
        <v>4</v>
      </c>
      <c r="T12" s="9">
        <v>2</v>
      </c>
      <c r="U12" s="9">
        <v>38</v>
      </c>
      <c r="V12" s="9">
        <v>1</v>
      </c>
      <c r="W12" s="9">
        <v>3</v>
      </c>
      <c r="X12" s="9">
        <v>3</v>
      </c>
      <c r="Y12" s="25">
        <v>1</v>
      </c>
      <c r="Z12" s="9">
        <v>3</v>
      </c>
      <c r="AA12" s="9">
        <v>33</v>
      </c>
      <c r="AB12" s="9">
        <v>1</v>
      </c>
      <c r="AC12" s="9">
        <v>8</v>
      </c>
      <c r="AD12" s="9">
        <v>45</v>
      </c>
      <c r="AE12" s="9">
        <v>1</v>
      </c>
      <c r="AF12" s="9">
        <v>2</v>
      </c>
      <c r="AG12" s="9">
        <v>50</v>
      </c>
      <c r="AH12" s="9">
        <v>45</v>
      </c>
      <c r="AI12" s="9">
        <v>50</v>
      </c>
      <c r="AJ12" s="9">
        <v>55</v>
      </c>
      <c r="AK12" s="9">
        <v>60</v>
      </c>
      <c r="AL12" s="9">
        <v>65</v>
      </c>
      <c r="AM12" s="9">
        <v>70</v>
      </c>
      <c r="AN12" s="9">
        <v>2</v>
      </c>
      <c r="AO12" s="9">
        <v>0</v>
      </c>
      <c r="AP12" s="9">
        <v>0</v>
      </c>
      <c r="AQ12" s="9">
        <v>0</v>
      </c>
      <c r="AR12" s="9">
        <v>0</v>
      </c>
      <c r="AS12" s="9">
        <v>1</v>
      </c>
      <c r="AT12" s="9"/>
      <c r="AU12" s="9">
        <v>4</v>
      </c>
      <c r="AV12" s="9">
        <v>59</v>
      </c>
      <c r="AW12" s="9">
        <v>10</v>
      </c>
      <c r="AX12" s="9">
        <v>60</v>
      </c>
      <c r="AY12" s="9">
        <v>10</v>
      </c>
      <c r="AZ12" s="9">
        <v>60</v>
      </c>
      <c r="BA12" s="9">
        <v>11</v>
      </c>
      <c r="BB12" s="9">
        <v>61</v>
      </c>
      <c r="BC12" s="23">
        <v>61</v>
      </c>
      <c r="BD12" s="9">
        <v>62</v>
      </c>
      <c r="BE12" s="23">
        <v>62</v>
      </c>
      <c r="BF12" s="9">
        <v>1</v>
      </c>
      <c r="BG12" s="9">
        <v>0</v>
      </c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>
        <v>4</v>
      </c>
      <c r="BW12" s="9">
        <v>59</v>
      </c>
      <c r="BX12" s="9">
        <v>10</v>
      </c>
      <c r="BY12" s="9">
        <v>60</v>
      </c>
      <c r="BZ12" s="9">
        <v>10</v>
      </c>
      <c r="CA12" s="9">
        <v>60</v>
      </c>
      <c r="CB12" s="9">
        <v>11</v>
      </c>
      <c r="CC12" s="9">
        <v>61</v>
      </c>
      <c r="CD12">
        <v>11</v>
      </c>
      <c r="CE12" s="9">
        <v>62</v>
      </c>
      <c r="CF12">
        <v>12</v>
      </c>
      <c r="CG12" s="9"/>
      <c r="CH12" s="9"/>
      <c r="CI12" s="9"/>
      <c r="CJ12" s="9"/>
      <c r="CK12" s="9"/>
      <c r="CL12" s="9"/>
      <c r="CM12" s="36"/>
      <c r="CN12" s="36"/>
      <c r="CO12" s="36"/>
      <c r="CP12" s="36"/>
    </row>
    <row r="13" spans="1:94" s="5" customFormat="1">
      <c r="A13" s="9">
        <v>27</v>
      </c>
      <c r="B13" s="9">
        <v>32</v>
      </c>
      <c r="C13" s="9">
        <v>163</v>
      </c>
      <c r="D13" s="9">
        <v>72</v>
      </c>
      <c r="E13" s="9">
        <v>27.1</v>
      </c>
      <c r="F13" s="9">
        <v>2</v>
      </c>
      <c r="G13" s="9">
        <v>1</v>
      </c>
      <c r="H13" s="9">
        <v>1</v>
      </c>
      <c r="I13" s="9">
        <v>2</v>
      </c>
      <c r="J13" s="9">
        <v>4</v>
      </c>
      <c r="K13" s="9">
        <v>1</v>
      </c>
      <c r="L13" s="9">
        <v>3</v>
      </c>
      <c r="M13" s="9">
        <v>1</v>
      </c>
      <c r="N13" s="9">
        <v>3</v>
      </c>
      <c r="O13" s="9">
        <v>3</v>
      </c>
      <c r="P13" s="9">
        <v>1</v>
      </c>
      <c r="Q13" s="9">
        <v>1</v>
      </c>
      <c r="R13" s="34">
        <v>10</v>
      </c>
      <c r="S13" s="34">
        <f t="shared" si="0"/>
        <v>2.5</v>
      </c>
      <c r="T13" s="9">
        <v>2</v>
      </c>
      <c r="U13" s="9">
        <v>38</v>
      </c>
      <c r="V13" s="9">
        <v>1</v>
      </c>
      <c r="W13" s="9">
        <v>3</v>
      </c>
      <c r="X13" s="9">
        <v>3</v>
      </c>
      <c r="Y13" s="25">
        <v>1</v>
      </c>
      <c r="Z13" s="9">
        <v>4</v>
      </c>
      <c r="AA13" s="9">
        <v>43</v>
      </c>
      <c r="AB13" s="9">
        <v>1</v>
      </c>
      <c r="AC13" s="9">
        <v>7</v>
      </c>
      <c r="AD13" s="9">
        <v>60</v>
      </c>
      <c r="AE13" s="9">
        <v>1</v>
      </c>
      <c r="AF13" s="9">
        <v>2</v>
      </c>
      <c r="AG13" s="9">
        <v>60</v>
      </c>
      <c r="AH13" s="9">
        <v>62</v>
      </c>
      <c r="AI13" s="9">
        <v>60</v>
      </c>
      <c r="AJ13" s="9">
        <v>60</v>
      </c>
      <c r="AK13" s="9">
        <v>65</v>
      </c>
      <c r="AL13" s="9">
        <v>75</v>
      </c>
      <c r="AM13" s="9">
        <v>80</v>
      </c>
      <c r="AN13" s="9">
        <v>2</v>
      </c>
      <c r="AO13" s="9">
        <v>0</v>
      </c>
      <c r="AP13" s="9">
        <v>0</v>
      </c>
      <c r="AQ13" s="9">
        <v>0</v>
      </c>
      <c r="AR13" s="9">
        <v>0</v>
      </c>
      <c r="AS13" s="9">
        <v>1</v>
      </c>
      <c r="AT13" s="9"/>
      <c r="AU13" s="9">
        <v>2</v>
      </c>
      <c r="AV13" s="9">
        <v>57</v>
      </c>
      <c r="AW13" s="9">
        <v>9</v>
      </c>
      <c r="AX13" s="9">
        <v>58</v>
      </c>
      <c r="AY13" s="9">
        <v>10</v>
      </c>
      <c r="AZ13" s="9">
        <v>59</v>
      </c>
      <c r="BA13" s="9">
        <v>11</v>
      </c>
      <c r="BB13" s="9">
        <v>60</v>
      </c>
      <c r="BC13" s="23">
        <v>60</v>
      </c>
      <c r="BD13" s="9">
        <v>63</v>
      </c>
      <c r="BE13" s="23">
        <v>63</v>
      </c>
      <c r="BF13" s="9">
        <v>2</v>
      </c>
      <c r="BG13" s="9">
        <v>2</v>
      </c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>
        <v>2.5</v>
      </c>
      <c r="BW13" s="9">
        <v>57</v>
      </c>
      <c r="BX13" s="9">
        <v>9</v>
      </c>
      <c r="BY13" s="9">
        <v>58</v>
      </c>
      <c r="BZ13" s="9">
        <v>10</v>
      </c>
      <c r="CA13" s="9">
        <v>59</v>
      </c>
      <c r="CB13" s="9">
        <v>11</v>
      </c>
      <c r="CC13" s="9">
        <v>60</v>
      </c>
      <c r="CD13">
        <v>12</v>
      </c>
      <c r="CE13" s="9">
        <v>63</v>
      </c>
      <c r="CF13">
        <v>13</v>
      </c>
      <c r="CG13" s="9"/>
      <c r="CH13" s="9"/>
      <c r="CI13" s="9"/>
      <c r="CJ13" s="9"/>
      <c r="CK13" s="9"/>
      <c r="CL13" s="9"/>
      <c r="CM13" s="36"/>
      <c r="CN13" s="36"/>
      <c r="CO13" s="36"/>
      <c r="CP13" s="36"/>
    </row>
    <row r="14" spans="1:94" s="5" customFormat="1">
      <c r="A14" s="9">
        <v>28</v>
      </c>
      <c r="B14" s="9">
        <v>28</v>
      </c>
      <c r="C14" s="9">
        <v>158</v>
      </c>
      <c r="D14" s="9">
        <v>68</v>
      </c>
      <c r="E14" s="9">
        <v>27.2</v>
      </c>
      <c r="F14" s="9">
        <v>2</v>
      </c>
      <c r="G14" s="9">
        <v>1</v>
      </c>
      <c r="H14" s="9">
        <v>1</v>
      </c>
      <c r="I14" s="9">
        <v>1</v>
      </c>
      <c r="J14" s="9">
        <v>3</v>
      </c>
      <c r="K14" s="9">
        <v>1</v>
      </c>
      <c r="L14" s="9">
        <v>3</v>
      </c>
      <c r="M14" s="9">
        <v>1</v>
      </c>
      <c r="N14" s="9">
        <v>3</v>
      </c>
      <c r="O14" s="9">
        <v>4</v>
      </c>
      <c r="P14" s="9">
        <v>1</v>
      </c>
      <c r="Q14" s="9">
        <v>1</v>
      </c>
      <c r="R14" s="34">
        <v>8</v>
      </c>
      <c r="S14" s="34">
        <f t="shared" si="0"/>
        <v>2</v>
      </c>
      <c r="T14" s="9">
        <v>2</v>
      </c>
      <c r="U14" s="9">
        <v>39</v>
      </c>
      <c r="V14" s="9">
        <v>1</v>
      </c>
      <c r="W14" s="9">
        <v>3</v>
      </c>
      <c r="X14" s="9">
        <v>3</v>
      </c>
      <c r="Y14" s="25">
        <v>1</v>
      </c>
      <c r="Z14" s="9">
        <v>6</v>
      </c>
      <c r="AA14" s="9">
        <v>25</v>
      </c>
      <c r="AB14" s="9">
        <v>1</v>
      </c>
      <c r="AC14" s="9">
        <v>8</v>
      </c>
      <c r="AD14" s="9">
        <v>60</v>
      </c>
      <c r="AE14" s="9">
        <v>1</v>
      </c>
      <c r="AF14" s="9">
        <v>2</v>
      </c>
      <c r="AG14" s="9">
        <v>65</v>
      </c>
      <c r="AH14" s="9">
        <v>68</v>
      </c>
      <c r="AI14" s="9">
        <v>70</v>
      </c>
      <c r="AJ14" s="9">
        <v>70</v>
      </c>
      <c r="AK14" s="9">
        <v>75</v>
      </c>
      <c r="AL14" s="9">
        <v>75</v>
      </c>
      <c r="AM14" s="9">
        <v>80</v>
      </c>
      <c r="AN14" s="9">
        <v>2</v>
      </c>
      <c r="AO14" s="9">
        <v>0</v>
      </c>
      <c r="AP14" s="9">
        <v>0</v>
      </c>
      <c r="AQ14" s="9">
        <v>0</v>
      </c>
      <c r="AR14" s="9">
        <v>0</v>
      </c>
      <c r="AS14" s="9">
        <v>1</v>
      </c>
      <c r="AT14" s="9"/>
      <c r="AU14" s="9">
        <v>2</v>
      </c>
      <c r="AV14" s="9">
        <v>58</v>
      </c>
      <c r="AW14" s="9">
        <v>9</v>
      </c>
      <c r="AX14" s="9">
        <v>60</v>
      </c>
      <c r="AY14" s="9">
        <v>10</v>
      </c>
      <c r="AZ14" s="9">
        <v>61</v>
      </c>
      <c r="BA14" s="9">
        <v>11</v>
      </c>
      <c r="BB14" s="9">
        <v>63</v>
      </c>
      <c r="BC14" s="23">
        <v>63</v>
      </c>
      <c r="BD14" s="9">
        <v>65</v>
      </c>
      <c r="BE14" s="23">
        <v>65</v>
      </c>
      <c r="BF14" s="9">
        <v>2</v>
      </c>
      <c r="BG14" s="9">
        <v>1</v>
      </c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>
        <v>2</v>
      </c>
      <c r="BW14" s="9">
        <v>58</v>
      </c>
      <c r="BX14" s="9">
        <v>9</v>
      </c>
      <c r="BY14" s="9">
        <v>60</v>
      </c>
      <c r="BZ14" s="9">
        <v>10</v>
      </c>
      <c r="CA14" s="9">
        <v>61</v>
      </c>
      <c r="CB14" s="9">
        <v>11</v>
      </c>
      <c r="CC14" s="9">
        <v>63</v>
      </c>
      <c r="CD14">
        <v>13</v>
      </c>
      <c r="CE14" s="9">
        <v>65</v>
      </c>
      <c r="CF14">
        <v>14</v>
      </c>
      <c r="CG14" s="9"/>
      <c r="CH14" s="9"/>
      <c r="CI14" s="9"/>
      <c r="CJ14" s="9"/>
      <c r="CK14" s="9"/>
      <c r="CL14" s="9"/>
      <c r="CM14" s="36"/>
      <c r="CN14" s="36"/>
      <c r="CO14" s="36"/>
      <c r="CP14" s="36"/>
    </row>
    <row r="15" spans="1:94" s="5" customFormat="1">
      <c r="A15" s="9">
        <v>29</v>
      </c>
      <c r="B15" s="9">
        <v>22</v>
      </c>
      <c r="C15" s="9">
        <v>153</v>
      </c>
      <c r="D15" s="9">
        <v>68</v>
      </c>
      <c r="E15" s="10">
        <v>29</v>
      </c>
      <c r="F15" s="9">
        <v>1</v>
      </c>
      <c r="G15" s="9">
        <v>1</v>
      </c>
      <c r="H15" s="9">
        <v>1</v>
      </c>
      <c r="I15" s="9">
        <v>1</v>
      </c>
      <c r="J15" s="9">
        <v>3</v>
      </c>
      <c r="K15" s="9">
        <v>1</v>
      </c>
      <c r="L15" s="9">
        <v>3</v>
      </c>
      <c r="M15" s="9">
        <v>1</v>
      </c>
      <c r="N15" s="9">
        <v>3</v>
      </c>
      <c r="O15" s="9">
        <v>3</v>
      </c>
      <c r="P15" s="9">
        <v>1</v>
      </c>
      <c r="Q15" s="9">
        <v>1</v>
      </c>
      <c r="R15" s="34">
        <v>12</v>
      </c>
      <c r="S15" s="34">
        <f t="shared" si="0"/>
        <v>3</v>
      </c>
      <c r="T15" s="9">
        <v>1</v>
      </c>
      <c r="U15" s="9" t="s">
        <v>8</v>
      </c>
      <c r="V15" s="9">
        <v>1</v>
      </c>
      <c r="W15" s="9">
        <v>2</v>
      </c>
      <c r="X15" s="9">
        <v>3</v>
      </c>
      <c r="Y15" s="25">
        <v>1</v>
      </c>
      <c r="Z15" s="9">
        <v>3</v>
      </c>
      <c r="AA15" s="9">
        <v>25</v>
      </c>
      <c r="AB15" s="9">
        <v>1</v>
      </c>
      <c r="AC15" s="9">
        <v>5</v>
      </c>
      <c r="AD15" s="9">
        <v>65</v>
      </c>
      <c r="AE15" s="9">
        <v>1</v>
      </c>
      <c r="AF15" s="9">
        <v>2</v>
      </c>
      <c r="AG15" s="9">
        <v>65</v>
      </c>
      <c r="AH15" s="9">
        <v>66</v>
      </c>
      <c r="AI15" s="9">
        <v>67</v>
      </c>
      <c r="AJ15" s="9">
        <v>69</v>
      </c>
      <c r="AK15" s="9">
        <v>70</v>
      </c>
      <c r="AL15" s="9">
        <v>72</v>
      </c>
      <c r="AM15" s="9">
        <v>75</v>
      </c>
      <c r="AN15" s="9">
        <v>1</v>
      </c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23"/>
      <c r="BD15" s="9"/>
      <c r="BE15" s="23"/>
      <c r="BF15" s="9">
        <v>2</v>
      </c>
      <c r="BG15" s="9">
        <v>1</v>
      </c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>
        <v>3</v>
      </c>
      <c r="BW15" s="9"/>
      <c r="BX15" s="9"/>
      <c r="BY15" s="9"/>
      <c r="BZ15" s="9"/>
      <c r="CA15" s="9"/>
      <c r="CB15" s="9"/>
      <c r="CC15" s="9"/>
      <c r="CD15" s="43" t="s">
        <v>25</v>
      </c>
      <c r="CE15" s="9"/>
      <c r="CF15" s="43"/>
      <c r="CG15" s="9"/>
      <c r="CH15" s="9"/>
      <c r="CI15" s="9"/>
      <c r="CJ15" s="9"/>
      <c r="CK15" s="9"/>
      <c r="CL15" s="9"/>
      <c r="CM15" s="36"/>
      <c r="CN15" s="36"/>
      <c r="CO15" s="36"/>
      <c r="CP15" s="36"/>
    </row>
    <row r="16" spans="1:94" s="5" customFormat="1">
      <c r="A16" s="9">
        <v>31</v>
      </c>
      <c r="B16" s="9">
        <v>35</v>
      </c>
      <c r="C16" s="9">
        <v>162</v>
      </c>
      <c r="D16" s="9">
        <v>78</v>
      </c>
      <c r="E16" s="9">
        <v>29.7</v>
      </c>
      <c r="F16" s="9">
        <v>3</v>
      </c>
      <c r="G16" s="9">
        <v>2</v>
      </c>
      <c r="H16" s="9">
        <v>1</v>
      </c>
      <c r="I16" s="9">
        <v>1</v>
      </c>
      <c r="J16" s="9">
        <v>4</v>
      </c>
      <c r="K16" s="9">
        <v>1</v>
      </c>
      <c r="L16" s="9">
        <v>3</v>
      </c>
      <c r="M16" s="9">
        <v>2</v>
      </c>
      <c r="N16" s="9">
        <v>3</v>
      </c>
      <c r="O16" s="9">
        <v>4</v>
      </c>
      <c r="P16" s="9">
        <v>2</v>
      </c>
      <c r="Q16" s="9">
        <v>1</v>
      </c>
      <c r="R16" s="34">
        <v>12</v>
      </c>
      <c r="S16" s="34">
        <f t="shared" si="0"/>
        <v>3</v>
      </c>
      <c r="T16" s="9">
        <v>1</v>
      </c>
      <c r="U16" s="9" t="s">
        <v>2</v>
      </c>
      <c r="V16" s="9">
        <v>2</v>
      </c>
      <c r="W16" s="9">
        <v>2</v>
      </c>
      <c r="X16" s="9">
        <v>3</v>
      </c>
      <c r="Y16" s="25">
        <v>1</v>
      </c>
      <c r="Z16" s="9">
        <v>9</v>
      </c>
      <c r="AA16" s="9">
        <v>21</v>
      </c>
      <c r="AB16" s="9">
        <v>1</v>
      </c>
      <c r="AC16" s="9">
        <v>13</v>
      </c>
      <c r="AD16" s="9">
        <v>55</v>
      </c>
      <c r="AE16" s="9">
        <v>1</v>
      </c>
      <c r="AF16" s="9">
        <v>3</v>
      </c>
      <c r="AG16" s="9">
        <v>60</v>
      </c>
      <c r="AH16" s="9">
        <v>55</v>
      </c>
      <c r="AI16" s="9">
        <v>55</v>
      </c>
      <c r="AJ16" s="9">
        <v>60</v>
      </c>
      <c r="AK16" s="9">
        <v>65</v>
      </c>
      <c r="AL16" s="9">
        <v>70</v>
      </c>
      <c r="AM16" s="9">
        <v>80</v>
      </c>
      <c r="AN16" s="9">
        <v>1</v>
      </c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23"/>
      <c r="BD16" s="9"/>
      <c r="BE16" s="23"/>
      <c r="BF16" s="9">
        <v>2</v>
      </c>
      <c r="BG16" s="9">
        <v>1</v>
      </c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>
        <v>3</v>
      </c>
      <c r="BW16" s="9"/>
      <c r="BX16" s="9"/>
      <c r="BY16" s="9"/>
      <c r="BZ16" s="9"/>
      <c r="CA16" s="9"/>
      <c r="CB16" s="9"/>
      <c r="CC16" s="9"/>
      <c r="CD16" s="43" t="s">
        <v>25</v>
      </c>
      <c r="CE16" s="9"/>
      <c r="CF16" s="43"/>
      <c r="CG16" s="9"/>
      <c r="CH16" s="9"/>
      <c r="CI16" s="9"/>
      <c r="CJ16" s="9"/>
      <c r="CK16" s="9"/>
      <c r="CL16" s="9"/>
      <c r="CM16" s="36"/>
      <c r="CN16" s="36"/>
      <c r="CO16" s="36"/>
      <c r="CP16" s="36"/>
    </row>
    <row r="17" spans="1:94" s="5" customFormat="1">
      <c r="A17" s="9">
        <v>32</v>
      </c>
      <c r="B17" s="9">
        <v>28</v>
      </c>
      <c r="C17" s="9">
        <v>159</v>
      </c>
      <c r="D17" s="9">
        <v>82</v>
      </c>
      <c r="E17" s="9">
        <v>32.4</v>
      </c>
      <c r="F17" s="9">
        <v>1</v>
      </c>
      <c r="G17" s="9">
        <v>1</v>
      </c>
      <c r="H17" s="9">
        <v>2</v>
      </c>
      <c r="I17" s="9">
        <v>2</v>
      </c>
      <c r="J17" s="9">
        <v>3</v>
      </c>
      <c r="K17" s="9">
        <v>0</v>
      </c>
      <c r="L17" s="9">
        <v>3</v>
      </c>
      <c r="M17" s="9">
        <v>1</v>
      </c>
      <c r="N17" s="9">
        <v>2</v>
      </c>
      <c r="O17" s="9">
        <v>2</v>
      </c>
      <c r="P17" s="9">
        <v>1</v>
      </c>
      <c r="Q17" s="9">
        <v>1</v>
      </c>
      <c r="R17" s="34">
        <v>15</v>
      </c>
      <c r="S17" s="34">
        <f t="shared" si="0"/>
        <v>3.75</v>
      </c>
      <c r="T17" s="9">
        <v>3</v>
      </c>
      <c r="U17" s="9" t="s">
        <v>9</v>
      </c>
      <c r="V17" s="9">
        <v>2</v>
      </c>
      <c r="W17" s="9">
        <v>2</v>
      </c>
      <c r="X17" s="9">
        <v>3</v>
      </c>
      <c r="Y17" s="9">
        <v>2</v>
      </c>
      <c r="Z17" s="9"/>
      <c r="AA17" s="9"/>
      <c r="AB17" s="9"/>
      <c r="AC17" s="9">
        <v>8</v>
      </c>
      <c r="AD17" s="9">
        <v>100</v>
      </c>
      <c r="AE17" s="9">
        <v>1</v>
      </c>
      <c r="AF17" s="9">
        <v>1</v>
      </c>
      <c r="AG17" s="9">
        <v>100</v>
      </c>
      <c r="AH17" s="9">
        <v>100</v>
      </c>
      <c r="AI17" s="9">
        <v>100</v>
      </c>
      <c r="AJ17" s="9">
        <v>100</v>
      </c>
      <c r="AK17" s="9">
        <v>100</v>
      </c>
      <c r="AL17" s="9">
        <v>100</v>
      </c>
      <c r="AM17" s="9">
        <v>100</v>
      </c>
      <c r="AN17" s="9">
        <v>2</v>
      </c>
      <c r="AO17" s="9">
        <v>0</v>
      </c>
      <c r="AP17" s="9">
        <v>0</v>
      </c>
      <c r="AQ17" s="9">
        <v>0</v>
      </c>
      <c r="AR17" s="9">
        <v>0</v>
      </c>
      <c r="AS17" s="9">
        <v>1</v>
      </c>
      <c r="AT17" s="9"/>
      <c r="AU17" s="9">
        <v>4</v>
      </c>
      <c r="AV17" s="9">
        <v>65</v>
      </c>
      <c r="AW17" s="9">
        <v>14</v>
      </c>
      <c r="AX17" s="9">
        <v>66</v>
      </c>
      <c r="AY17" s="9">
        <v>15</v>
      </c>
      <c r="AZ17" s="9">
        <v>67</v>
      </c>
      <c r="BA17" s="9">
        <v>15</v>
      </c>
      <c r="BB17" s="9">
        <v>68</v>
      </c>
      <c r="BC17" s="23">
        <v>68</v>
      </c>
      <c r="BD17" s="9">
        <v>70</v>
      </c>
      <c r="BE17" s="23">
        <v>70</v>
      </c>
      <c r="BF17" s="9">
        <v>2</v>
      </c>
      <c r="BG17" s="9">
        <v>1</v>
      </c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>
        <v>3.75</v>
      </c>
      <c r="BW17" s="9">
        <v>65</v>
      </c>
      <c r="BX17" s="9">
        <v>14</v>
      </c>
      <c r="BY17" s="9">
        <v>66</v>
      </c>
      <c r="BZ17" s="9">
        <v>15</v>
      </c>
      <c r="CA17" s="9">
        <v>67</v>
      </c>
      <c r="CB17" s="9">
        <v>15</v>
      </c>
      <c r="CC17" s="9">
        <v>68</v>
      </c>
      <c r="CD17">
        <v>16</v>
      </c>
      <c r="CE17" s="9">
        <v>70</v>
      </c>
      <c r="CF17">
        <v>16</v>
      </c>
      <c r="CG17" s="9"/>
      <c r="CH17" s="9"/>
      <c r="CI17" s="9"/>
      <c r="CJ17" s="9"/>
      <c r="CK17" s="9"/>
      <c r="CL17" s="9"/>
      <c r="CM17" s="36"/>
      <c r="CN17" s="36"/>
      <c r="CO17" s="36"/>
      <c r="CP17" s="36"/>
    </row>
    <row r="18" spans="1:94" s="5" customFormat="1">
      <c r="A18" s="9">
        <v>33</v>
      </c>
      <c r="B18" s="9">
        <v>22</v>
      </c>
      <c r="C18" s="9">
        <v>167</v>
      </c>
      <c r="D18" s="9">
        <v>72</v>
      </c>
      <c r="E18" s="9">
        <v>25.8</v>
      </c>
      <c r="F18" s="9">
        <v>1</v>
      </c>
      <c r="G18" s="9">
        <v>1</v>
      </c>
      <c r="H18" s="9">
        <v>1</v>
      </c>
      <c r="I18" s="9">
        <v>1</v>
      </c>
      <c r="J18" s="9">
        <v>4</v>
      </c>
      <c r="K18" s="9">
        <v>1</v>
      </c>
      <c r="L18" s="9">
        <v>3</v>
      </c>
      <c r="M18" s="9">
        <v>1</v>
      </c>
      <c r="N18" s="9">
        <v>3</v>
      </c>
      <c r="O18" s="9">
        <v>3</v>
      </c>
      <c r="P18" s="9">
        <v>1</v>
      </c>
      <c r="Q18" s="9">
        <v>1</v>
      </c>
      <c r="R18" s="34">
        <v>16</v>
      </c>
      <c r="S18" s="34">
        <f t="shared" si="0"/>
        <v>4</v>
      </c>
      <c r="T18" s="9">
        <v>3</v>
      </c>
      <c r="U18" s="9" t="s">
        <v>4</v>
      </c>
      <c r="V18" s="9">
        <v>2</v>
      </c>
      <c r="W18" s="9">
        <v>2</v>
      </c>
      <c r="X18" s="9">
        <v>3</v>
      </c>
      <c r="Y18" s="9">
        <v>2</v>
      </c>
      <c r="Z18" s="9"/>
      <c r="AA18" s="9"/>
      <c r="AB18" s="9"/>
      <c r="AC18" s="9">
        <v>3</v>
      </c>
      <c r="AD18" s="9">
        <v>100</v>
      </c>
      <c r="AE18" s="9">
        <v>1</v>
      </c>
      <c r="AF18" s="9">
        <v>1</v>
      </c>
      <c r="AG18" s="9">
        <v>100</v>
      </c>
      <c r="AH18" s="9">
        <v>100</v>
      </c>
      <c r="AI18" s="9">
        <v>100</v>
      </c>
      <c r="AJ18" s="9">
        <v>100</v>
      </c>
      <c r="AK18" s="9">
        <v>100</v>
      </c>
      <c r="AL18" s="9">
        <v>100</v>
      </c>
      <c r="AM18" s="9">
        <v>100</v>
      </c>
      <c r="AN18" s="9">
        <v>1</v>
      </c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23"/>
      <c r="BD18" s="9"/>
      <c r="BE18" s="23"/>
      <c r="BF18" s="9">
        <v>1</v>
      </c>
      <c r="BG18" s="9">
        <v>1</v>
      </c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>
        <v>4</v>
      </c>
      <c r="BW18" s="9"/>
      <c r="BX18" s="9"/>
      <c r="BY18" s="9"/>
      <c r="BZ18" s="9"/>
      <c r="CA18" s="9"/>
      <c r="CB18" s="9"/>
      <c r="CC18" s="9"/>
      <c r="CD18" s="43" t="s">
        <v>25</v>
      </c>
      <c r="CE18" s="9"/>
      <c r="CF18" s="43"/>
      <c r="CG18" s="9"/>
      <c r="CH18" s="9"/>
      <c r="CI18" s="9"/>
      <c r="CJ18" s="9"/>
      <c r="CK18" s="9"/>
      <c r="CL18" s="9"/>
      <c r="CM18" s="36"/>
      <c r="CN18" s="36"/>
      <c r="CO18" s="36"/>
      <c r="CP18" s="36"/>
    </row>
    <row r="19" spans="1:94" s="5" customFormat="1">
      <c r="A19" s="9">
        <v>35</v>
      </c>
      <c r="B19" s="9">
        <v>21</v>
      </c>
      <c r="C19" s="9">
        <v>161</v>
      </c>
      <c r="D19" s="9">
        <v>56</v>
      </c>
      <c r="E19" s="9">
        <v>21.6</v>
      </c>
      <c r="F19" s="9">
        <v>1</v>
      </c>
      <c r="G19" s="9">
        <v>1</v>
      </c>
      <c r="H19" s="9">
        <v>1</v>
      </c>
      <c r="I19" s="9">
        <v>2</v>
      </c>
      <c r="J19" s="9">
        <v>5</v>
      </c>
      <c r="K19" s="9">
        <v>1</v>
      </c>
      <c r="L19" s="9">
        <v>3</v>
      </c>
      <c r="M19" s="9">
        <v>1</v>
      </c>
      <c r="N19" s="9">
        <v>3</v>
      </c>
      <c r="O19" s="9">
        <v>4</v>
      </c>
      <c r="P19" s="9">
        <v>1</v>
      </c>
      <c r="Q19" s="9">
        <v>1</v>
      </c>
      <c r="R19" s="34">
        <v>1</v>
      </c>
      <c r="S19" s="34">
        <f t="shared" si="0"/>
        <v>0.25</v>
      </c>
      <c r="T19" s="9">
        <v>2</v>
      </c>
      <c r="U19" s="9" t="s">
        <v>10</v>
      </c>
      <c r="V19" s="9">
        <v>1</v>
      </c>
      <c r="W19" s="9">
        <v>2</v>
      </c>
      <c r="X19" s="9">
        <v>3</v>
      </c>
      <c r="Y19" s="9">
        <v>2</v>
      </c>
      <c r="Z19" s="9"/>
      <c r="AA19" s="9"/>
      <c r="AB19" s="9"/>
      <c r="AC19" s="9">
        <v>3</v>
      </c>
      <c r="AD19" s="9">
        <v>100</v>
      </c>
      <c r="AE19" s="9">
        <v>1</v>
      </c>
      <c r="AF19" s="9">
        <v>1</v>
      </c>
      <c r="AG19" s="9">
        <v>100</v>
      </c>
      <c r="AH19" s="9">
        <v>100</v>
      </c>
      <c r="AI19" s="9">
        <v>100</v>
      </c>
      <c r="AJ19" s="9">
        <v>100</v>
      </c>
      <c r="AK19" s="9">
        <v>100</v>
      </c>
      <c r="AL19" s="9">
        <v>100</v>
      </c>
      <c r="AM19" s="9">
        <v>100</v>
      </c>
      <c r="AN19" s="9">
        <v>1</v>
      </c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23"/>
      <c r="BD19" s="9"/>
      <c r="BE19" s="23"/>
      <c r="BF19" s="9">
        <v>3</v>
      </c>
      <c r="BG19" s="9">
        <v>1</v>
      </c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>
        <v>0.25</v>
      </c>
      <c r="BW19" s="9"/>
      <c r="BX19" s="9"/>
      <c r="BY19" s="9"/>
      <c r="BZ19" s="9"/>
      <c r="CA19" s="9"/>
      <c r="CB19" s="9"/>
      <c r="CC19" s="9"/>
      <c r="CD19" s="43" t="s">
        <v>25</v>
      </c>
      <c r="CE19" s="9"/>
      <c r="CF19" s="43"/>
      <c r="CG19" s="9"/>
      <c r="CH19" s="9"/>
      <c r="CI19" s="9"/>
      <c r="CJ19" s="9"/>
      <c r="CK19" s="9"/>
      <c r="CL19" s="9"/>
      <c r="CM19" s="36"/>
      <c r="CN19" s="36"/>
      <c r="CO19" s="36"/>
      <c r="CP19" s="36"/>
    </row>
    <row r="20" spans="1:94" s="5" customFormat="1">
      <c r="A20" s="9">
        <v>36</v>
      </c>
      <c r="B20" s="9">
        <v>18</v>
      </c>
      <c r="C20" s="9">
        <v>152</v>
      </c>
      <c r="D20" s="9">
        <v>69</v>
      </c>
      <c r="E20" s="9">
        <v>29.9</v>
      </c>
      <c r="F20" s="9">
        <v>1</v>
      </c>
      <c r="G20" s="9">
        <v>1</v>
      </c>
      <c r="H20" s="9">
        <v>2</v>
      </c>
      <c r="I20" s="9">
        <v>1</v>
      </c>
      <c r="J20" s="9">
        <v>3</v>
      </c>
      <c r="K20" s="9">
        <v>0</v>
      </c>
      <c r="L20" s="9">
        <v>3</v>
      </c>
      <c r="M20" s="9">
        <v>2</v>
      </c>
      <c r="N20" s="9">
        <v>2</v>
      </c>
      <c r="O20" s="9">
        <v>3</v>
      </c>
      <c r="P20" s="9">
        <v>1</v>
      </c>
      <c r="Q20" s="9">
        <v>1</v>
      </c>
      <c r="R20" s="34">
        <v>7</v>
      </c>
      <c r="S20" s="34">
        <f t="shared" si="0"/>
        <v>1.75</v>
      </c>
      <c r="T20" s="9">
        <v>1</v>
      </c>
      <c r="U20" s="9" t="s">
        <v>8</v>
      </c>
      <c r="V20" s="9">
        <v>2</v>
      </c>
      <c r="W20" s="9">
        <v>2</v>
      </c>
      <c r="X20" s="9">
        <v>3</v>
      </c>
      <c r="Y20" s="9">
        <v>2</v>
      </c>
      <c r="Z20" s="9"/>
      <c r="AA20" s="9"/>
      <c r="AB20" s="9"/>
      <c r="AC20" s="9">
        <v>6</v>
      </c>
      <c r="AD20" s="9">
        <v>100</v>
      </c>
      <c r="AE20" s="9">
        <v>1</v>
      </c>
      <c r="AF20" s="9">
        <v>1</v>
      </c>
      <c r="AG20" s="9">
        <v>100</v>
      </c>
      <c r="AH20" s="9">
        <v>100</v>
      </c>
      <c r="AI20" s="9">
        <v>100</v>
      </c>
      <c r="AJ20" s="9">
        <v>100</v>
      </c>
      <c r="AK20" s="9">
        <v>100</v>
      </c>
      <c r="AL20" s="9">
        <v>100</v>
      </c>
      <c r="AM20" s="9">
        <v>100</v>
      </c>
      <c r="AN20" s="9">
        <v>2</v>
      </c>
      <c r="AO20" s="9">
        <v>0</v>
      </c>
      <c r="AP20" s="9">
        <v>0</v>
      </c>
      <c r="AQ20" s="9">
        <v>0</v>
      </c>
      <c r="AR20" s="9">
        <v>0</v>
      </c>
      <c r="AS20" s="9">
        <v>1</v>
      </c>
      <c r="AT20" s="9"/>
      <c r="AU20" s="9">
        <v>2</v>
      </c>
      <c r="AV20" s="9">
        <v>58</v>
      </c>
      <c r="AW20" s="9">
        <v>9</v>
      </c>
      <c r="AX20" s="9">
        <v>60</v>
      </c>
      <c r="AY20" s="9">
        <v>10</v>
      </c>
      <c r="AZ20" s="9">
        <v>62</v>
      </c>
      <c r="BA20" s="9">
        <v>11</v>
      </c>
      <c r="BB20" s="9">
        <v>63</v>
      </c>
      <c r="BC20" s="23">
        <v>63</v>
      </c>
      <c r="BD20" s="9">
        <v>66</v>
      </c>
      <c r="BE20" s="23">
        <v>66</v>
      </c>
      <c r="BF20" s="9">
        <v>2</v>
      </c>
      <c r="BG20" s="9">
        <v>1</v>
      </c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>
        <v>1.75</v>
      </c>
      <c r="BW20" s="9">
        <v>58</v>
      </c>
      <c r="BX20" s="9">
        <v>9</v>
      </c>
      <c r="BY20" s="9">
        <v>60</v>
      </c>
      <c r="BZ20" s="9">
        <v>10</v>
      </c>
      <c r="CA20" s="9">
        <v>62</v>
      </c>
      <c r="CB20" s="9">
        <v>11</v>
      </c>
      <c r="CC20" s="9">
        <v>63</v>
      </c>
      <c r="CD20">
        <v>13</v>
      </c>
      <c r="CE20" s="9">
        <v>66</v>
      </c>
      <c r="CF20">
        <v>14</v>
      </c>
      <c r="CG20" s="9"/>
      <c r="CH20" s="9"/>
      <c r="CI20" s="9"/>
      <c r="CJ20" s="9"/>
      <c r="CK20" s="9"/>
      <c r="CL20" s="9"/>
      <c r="CM20" s="36"/>
      <c r="CN20" s="36"/>
      <c r="CO20" s="36"/>
      <c r="CP20" s="36"/>
    </row>
    <row r="21" spans="1:94" s="5" customFormat="1">
      <c r="A21" s="9">
        <v>37</v>
      </c>
      <c r="B21" s="9">
        <v>26</v>
      </c>
      <c r="C21" s="9">
        <v>159</v>
      </c>
      <c r="D21" s="9">
        <v>68</v>
      </c>
      <c r="E21" s="9">
        <v>26.9</v>
      </c>
      <c r="F21" s="9">
        <v>3</v>
      </c>
      <c r="G21" s="9">
        <v>1</v>
      </c>
      <c r="H21" s="9">
        <v>1</v>
      </c>
      <c r="I21" s="9">
        <v>1</v>
      </c>
      <c r="J21" s="9">
        <v>5</v>
      </c>
      <c r="K21" s="9">
        <v>1</v>
      </c>
      <c r="L21" s="9">
        <v>6</v>
      </c>
      <c r="M21" s="9">
        <v>1</v>
      </c>
      <c r="N21" s="9">
        <v>2</v>
      </c>
      <c r="O21" s="9">
        <v>6</v>
      </c>
      <c r="P21" s="9">
        <v>2</v>
      </c>
      <c r="Q21" s="9">
        <v>1</v>
      </c>
      <c r="R21" s="34">
        <v>12</v>
      </c>
      <c r="S21" s="34">
        <f t="shared" si="0"/>
        <v>3</v>
      </c>
      <c r="T21" s="9">
        <v>4</v>
      </c>
      <c r="U21" s="9" t="s">
        <v>11</v>
      </c>
      <c r="V21" s="9">
        <v>2</v>
      </c>
      <c r="W21" s="9">
        <v>2</v>
      </c>
      <c r="X21" s="9">
        <v>3</v>
      </c>
      <c r="Y21" s="25">
        <v>1</v>
      </c>
      <c r="Z21" s="9">
        <v>5</v>
      </c>
      <c r="AA21" s="9">
        <v>25</v>
      </c>
      <c r="AB21" s="9">
        <v>1</v>
      </c>
      <c r="AC21" s="9">
        <v>7</v>
      </c>
      <c r="AD21" s="9">
        <v>70</v>
      </c>
      <c r="AE21" s="9">
        <v>1</v>
      </c>
      <c r="AF21" s="9">
        <v>2</v>
      </c>
      <c r="AG21" s="9">
        <v>80</v>
      </c>
      <c r="AH21" s="9">
        <v>76</v>
      </c>
      <c r="AI21" s="9">
        <v>78</v>
      </c>
      <c r="AJ21" s="9">
        <v>80</v>
      </c>
      <c r="AK21" s="9">
        <v>83</v>
      </c>
      <c r="AL21" s="9">
        <v>85</v>
      </c>
      <c r="AM21" s="9">
        <v>90</v>
      </c>
      <c r="AN21" s="9">
        <v>2</v>
      </c>
      <c r="AO21" s="9">
        <v>0</v>
      </c>
      <c r="AP21" s="9">
        <v>0</v>
      </c>
      <c r="AQ21" s="9">
        <v>0</v>
      </c>
      <c r="AR21" s="9">
        <v>0</v>
      </c>
      <c r="AS21" s="9">
        <v>1</v>
      </c>
      <c r="AT21" s="9"/>
      <c r="AU21" s="9">
        <v>3</v>
      </c>
      <c r="AV21" s="9">
        <v>59</v>
      </c>
      <c r="AW21" s="9">
        <v>10</v>
      </c>
      <c r="AX21" s="9">
        <v>62</v>
      </c>
      <c r="AY21" s="9">
        <v>11</v>
      </c>
      <c r="AZ21" s="9">
        <v>64</v>
      </c>
      <c r="BA21" s="9">
        <v>13</v>
      </c>
      <c r="BB21" s="9">
        <v>66</v>
      </c>
      <c r="BC21" s="23">
        <v>66</v>
      </c>
      <c r="BD21" s="9">
        <v>68</v>
      </c>
      <c r="BE21" s="23">
        <v>68</v>
      </c>
      <c r="BF21" s="9">
        <v>4</v>
      </c>
      <c r="BG21" s="9">
        <v>1</v>
      </c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>
        <v>3</v>
      </c>
      <c r="BW21" s="9">
        <v>59</v>
      </c>
      <c r="BX21" s="9">
        <v>10</v>
      </c>
      <c r="BY21" s="9">
        <v>62</v>
      </c>
      <c r="BZ21" s="9">
        <v>11</v>
      </c>
      <c r="CA21" s="9">
        <v>64</v>
      </c>
      <c r="CB21" s="9">
        <v>13</v>
      </c>
      <c r="CC21" s="9">
        <v>66</v>
      </c>
      <c r="CD21">
        <v>14</v>
      </c>
      <c r="CE21" s="9">
        <v>68</v>
      </c>
      <c r="CF21">
        <v>14</v>
      </c>
      <c r="CG21" s="9"/>
      <c r="CH21" s="9"/>
      <c r="CI21" s="9"/>
      <c r="CJ21" s="9"/>
      <c r="CK21" s="9"/>
      <c r="CL21" s="9"/>
      <c r="CM21" s="36"/>
      <c r="CN21" s="36"/>
      <c r="CO21" s="36"/>
      <c r="CP21" s="36"/>
    </row>
    <row r="22" spans="1:94" s="5" customFormat="1">
      <c r="A22" s="9">
        <v>38</v>
      </c>
      <c r="B22" s="9">
        <v>28</v>
      </c>
      <c r="C22" s="9">
        <v>158</v>
      </c>
      <c r="D22" s="9">
        <v>66</v>
      </c>
      <c r="E22" s="9">
        <v>26.4</v>
      </c>
      <c r="F22" s="9">
        <v>1</v>
      </c>
      <c r="G22" s="9">
        <v>1</v>
      </c>
      <c r="H22" s="9">
        <v>2</v>
      </c>
      <c r="I22" s="9">
        <v>2</v>
      </c>
      <c r="J22" s="9">
        <v>3</v>
      </c>
      <c r="K22" s="9">
        <v>1</v>
      </c>
      <c r="L22" s="9">
        <v>3</v>
      </c>
      <c r="M22" s="9">
        <v>1</v>
      </c>
      <c r="N22" s="9">
        <v>3</v>
      </c>
      <c r="O22" s="9">
        <v>2</v>
      </c>
      <c r="P22" s="9">
        <v>1</v>
      </c>
      <c r="Q22" s="9">
        <v>1</v>
      </c>
      <c r="R22" s="34">
        <v>4</v>
      </c>
      <c r="S22" s="34">
        <f t="shared" si="0"/>
        <v>1</v>
      </c>
      <c r="T22" s="9">
        <v>3</v>
      </c>
      <c r="U22" s="9" t="s">
        <v>12</v>
      </c>
      <c r="V22" s="9">
        <v>1</v>
      </c>
      <c r="W22" s="9">
        <v>2</v>
      </c>
      <c r="X22" s="9">
        <v>4</v>
      </c>
      <c r="Y22" s="25">
        <v>1</v>
      </c>
      <c r="Z22" s="9">
        <v>5</v>
      </c>
      <c r="AA22" s="9">
        <v>20</v>
      </c>
      <c r="AB22" s="9">
        <v>1</v>
      </c>
      <c r="AC22" s="9">
        <v>8</v>
      </c>
      <c r="AD22" s="9">
        <v>50</v>
      </c>
      <c r="AE22" s="9">
        <v>2</v>
      </c>
      <c r="AF22" s="9">
        <v>3</v>
      </c>
      <c r="AG22" s="9">
        <v>55</v>
      </c>
      <c r="AH22" s="9">
        <v>50</v>
      </c>
      <c r="AI22" s="9">
        <v>55</v>
      </c>
      <c r="AJ22" s="9">
        <v>60</v>
      </c>
      <c r="AK22" s="9">
        <v>65</v>
      </c>
      <c r="AL22" s="9">
        <v>70</v>
      </c>
      <c r="AM22" s="9">
        <v>80</v>
      </c>
      <c r="AN22" s="9">
        <v>1</v>
      </c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23"/>
      <c r="BD22" s="9"/>
      <c r="BE22" s="23"/>
      <c r="BF22" s="9">
        <v>2</v>
      </c>
      <c r="BG22" s="9">
        <v>1</v>
      </c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>
        <v>1</v>
      </c>
      <c r="BW22" s="9"/>
      <c r="BX22" s="9"/>
      <c r="BY22" s="9"/>
      <c r="BZ22" s="9"/>
      <c r="CA22" s="9"/>
      <c r="CB22" s="9"/>
      <c r="CC22" s="9"/>
      <c r="CD22" s="43" t="s">
        <v>25</v>
      </c>
      <c r="CE22" s="9"/>
      <c r="CF22" s="43"/>
      <c r="CG22" s="9"/>
      <c r="CH22" s="9"/>
      <c r="CI22" s="9"/>
      <c r="CJ22" s="9"/>
      <c r="CK22" s="9"/>
      <c r="CL22" s="9"/>
      <c r="CM22" s="36"/>
      <c r="CN22" s="36"/>
      <c r="CO22" s="36"/>
      <c r="CP22" s="36"/>
    </row>
    <row r="23" spans="1:94" s="5" customFormat="1">
      <c r="A23" s="9">
        <v>39</v>
      </c>
      <c r="B23" s="9">
        <v>39</v>
      </c>
      <c r="C23" s="9">
        <v>158</v>
      </c>
      <c r="D23" s="9">
        <v>75</v>
      </c>
      <c r="E23" s="10">
        <v>30</v>
      </c>
      <c r="F23" s="9">
        <v>4</v>
      </c>
      <c r="G23" s="9">
        <v>2</v>
      </c>
      <c r="H23" s="9">
        <v>1</v>
      </c>
      <c r="I23" s="9">
        <v>2</v>
      </c>
      <c r="J23" s="9">
        <v>2</v>
      </c>
      <c r="K23" s="9">
        <v>1</v>
      </c>
      <c r="L23" s="9">
        <v>3</v>
      </c>
      <c r="M23" s="9">
        <v>2</v>
      </c>
      <c r="N23" s="9">
        <v>3</v>
      </c>
      <c r="O23" s="9">
        <v>2</v>
      </c>
      <c r="P23" s="9">
        <v>1</v>
      </c>
      <c r="Q23" s="9">
        <v>1</v>
      </c>
      <c r="R23" s="34">
        <v>16</v>
      </c>
      <c r="S23" s="34">
        <f t="shared" si="0"/>
        <v>4</v>
      </c>
      <c r="T23" s="9">
        <v>3</v>
      </c>
      <c r="U23" s="9" t="s">
        <v>8</v>
      </c>
      <c r="V23" s="9">
        <v>1</v>
      </c>
      <c r="W23" s="9">
        <v>2</v>
      </c>
      <c r="X23" s="9">
        <v>3</v>
      </c>
      <c r="Y23" s="25">
        <v>1</v>
      </c>
      <c r="Z23" s="9">
        <v>10</v>
      </c>
      <c r="AA23" s="9">
        <v>36</v>
      </c>
      <c r="AB23" s="9">
        <v>2</v>
      </c>
      <c r="AC23" s="9">
        <v>5</v>
      </c>
      <c r="AD23" s="9">
        <v>80</v>
      </c>
      <c r="AE23" s="9">
        <v>1</v>
      </c>
      <c r="AF23" s="9">
        <v>2</v>
      </c>
      <c r="AG23" s="9">
        <v>90</v>
      </c>
      <c r="AH23" s="9">
        <v>70</v>
      </c>
      <c r="AI23" s="9">
        <v>75</v>
      </c>
      <c r="AJ23" s="9">
        <v>75</v>
      </c>
      <c r="AK23" s="9">
        <v>80</v>
      </c>
      <c r="AL23" s="9">
        <v>85</v>
      </c>
      <c r="AM23" s="9">
        <v>80</v>
      </c>
      <c r="AN23" s="9">
        <v>2</v>
      </c>
      <c r="AO23" s="9">
        <v>0</v>
      </c>
      <c r="AP23" s="9">
        <v>0</v>
      </c>
      <c r="AQ23" s="9">
        <v>0</v>
      </c>
      <c r="AR23" s="9">
        <v>0</v>
      </c>
      <c r="AS23" s="9">
        <v>1</v>
      </c>
      <c r="AT23" s="9"/>
      <c r="AU23" s="9">
        <v>4</v>
      </c>
      <c r="AV23" s="9">
        <v>58</v>
      </c>
      <c r="AW23" s="9">
        <v>10</v>
      </c>
      <c r="AX23" s="9">
        <v>59</v>
      </c>
      <c r="AY23" s="9">
        <v>11</v>
      </c>
      <c r="AZ23" s="9">
        <v>60</v>
      </c>
      <c r="BA23" s="9">
        <v>11</v>
      </c>
      <c r="BB23" s="9">
        <v>62</v>
      </c>
      <c r="BC23" s="23">
        <v>62</v>
      </c>
      <c r="BD23" s="9">
        <v>65</v>
      </c>
      <c r="BE23" s="23">
        <v>65</v>
      </c>
      <c r="BF23" s="9">
        <v>1</v>
      </c>
      <c r="BG23" s="9">
        <v>1</v>
      </c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>
        <v>4</v>
      </c>
      <c r="BW23" s="9">
        <v>58</v>
      </c>
      <c r="BX23" s="9">
        <v>10</v>
      </c>
      <c r="BY23" s="9">
        <v>59</v>
      </c>
      <c r="BZ23" s="9">
        <v>11</v>
      </c>
      <c r="CA23" s="9">
        <v>60</v>
      </c>
      <c r="CB23" s="9">
        <v>11</v>
      </c>
      <c r="CC23" s="9">
        <v>62</v>
      </c>
      <c r="CD23">
        <v>12</v>
      </c>
      <c r="CE23" s="9">
        <v>65</v>
      </c>
      <c r="CF23">
        <v>14</v>
      </c>
      <c r="CG23" s="9"/>
      <c r="CH23" s="9"/>
      <c r="CI23" s="9"/>
      <c r="CJ23" s="9"/>
      <c r="CK23" s="9"/>
      <c r="CL23" s="9"/>
      <c r="CM23" s="36"/>
      <c r="CN23" s="36"/>
      <c r="CO23" s="36"/>
      <c r="CP23" s="36"/>
    </row>
    <row r="24" spans="1:94" s="5" customFormat="1">
      <c r="A24" s="9">
        <v>41</v>
      </c>
      <c r="B24" s="9">
        <v>24</v>
      </c>
      <c r="C24" s="9">
        <v>152</v>
      </c>
      <c r="D24" s="9">
        <v>66</v>
      </c>
      <c r="E24" s="9">
        <v>28.6</v>
      </c>
      <c r="F24" s="9">
        <v>1</v>
      </c>
      <c r="G24" s="9">
        <v>1</v>
      </c>
      <c r="H24" s="9">
        <v>2</v>
      </c>
      <c r="I24" s="9">
        <v>1</v>
      </c>
      <c r="J24" s="9">
        <v>5</v>
      </c>
      <c r="K24" s="9">
        <v>1</v>
      </c>
      <c r="L24" s="9">
        <v>3</v>
      </c>
      <c r="M24" s="9">
        <v>2</v>
      </c>
      <c r="N24" s="9">
        <v>4</v>
      </c>
      <c r="O24" s="9">
        <v>5</v>
      </c>
      <c r="P24" s="9">
        <v>2</v>
      </c>
      <c r="Q24" s="9">
        <v>1</v>
      </c>
      <c r="R24" s="34">
        <v>1</v>
      </c>
      <c r="S24" s="34">
        <f t="shared" si="0"/>
        <v>0.25</v>
      </c>
      <c r="T24" s="9">
        <v>2</v>
      </c>
      <c r="U24" s="9" t="s">
        <v>13</v>
      </c>
      <c r="V24" s="9">
        <v>1</v>
      </c>
      <c r="W24" s="9">
        <v>2</v>
      </c>
      <c r="X24" s="9">
        <v>4</v>
      </c>
      <c r="Y24" s="9">
        <v>2</v>
      </c>
      <c r="Z24" s="9"/>
      <c r="AA24" s="9"/>
      <c r="AB24" s="9"/>
      <c r="AC24" s="9">
        <v>3</v>
      </c>
      <c r="AD24" s="9">
        <v>100</v>
      </c>
      <c r="AE24" s="9">
        <v>1</v>
      </c>
      <c r="AF24" s="9">
        <v>1</v>
      </c>
      <c r="AG24" s="9">
        <v>100</v>
      </c>
      <c r="AH24" s="9">
        <v>100</v>
      </c>
      <c r="AI24" s="9">
        <v>100</v>
      </c>
      <c r="AJ24" s="9">
        <v>100</v>
      </c>
      <c r="AK24" s="9">
        <v>100</v>
      </c>
      <c r="AL24" s="9">
        <v>100</v>
      </c>
      <c r="AM24" s="9">
        <v>100</v>
      </c>
      <c r="AN24" s="9">
        <v>1</v>
      </c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23"/>
      <c r="BD24" s="9"/>
      <c r="BE24" s="23"/>
      <c r="BF24" s="9">
        <v>3</v>
      </c>
      <c r="BG24" s="9">
        <v>1</v>
      </c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>
        <v>0.25</v>
      </c>
      <c r="BW24" s="9"/>
      <c r="BX24" s="9"/>
      <c r="BY24" s="9"/>
      <c r="BZ24" s="9"/>
      <c r="CA24" s="9"/>
      <c r="CB24" s="9"/>
      <c r="CC24" s="9"/>
      <c r="CD24" s="43" t="s">
        <v>25</v>
      </c>
      <c r="CE24" s="9"/>
      <c r="CF24" s="43"/>
      <c r="CG24" s="9"/>
      <c r="CH24" s="9"/>
      <c r="CI24" s="9"/>
      <c r="CJ24" s="9"/>
      <c r="CK24" s="9"/>
      <c r="CL24" s="9"/>
      <c r="CM24" s="36"/>
      <c r="CN24" s="36"/>
      <c r="CO24" s="36"/>
      <c r="CP24" s="36"/>
    </row>
    <row r="25" spans="1:94" s="5" customFormat="1">
      <c r="A25" s="9">
        <v>42</v>
      </c>
      <c r="B25" s="9">
        <v>29</v>
      </c>
      <c r="C25" s="9">
        <v>156</v>
      </c>
      <c r="D25" s="9">
        <v>78</v>
      </c>
      <c r="E25" s="9">
        <v>32.1</v>
      </c>
      <c r="F25" s="9">
        <v>2</v>
      </c>
      <c r="G25" s="9">
        <v>2</v>
      </c>
      <c r="H25" s="9">
        <v>1</v>
      </c>
      <c r="I25" s="9">
        <v>1</v>
      </c>
      <c r="J25" s="9">
        <v>3</v>
      </c>
      <c r="K25" s="9">
        <v>0</v>
      </c>
      <c r="L25" s="9">
        <v>3</v>
      </c>
      <c r="M25" s="9">
        <v>2</v>
      </c>
      <c r="N25" s="9">
        <v>3</v>
      </c>
      <c r="O25" s="9">
        <v>4</v>
      </c>
      <c r="P25" s="9">
        <v>1</v>
      </c>
      <c r="Q25" s="9">
        <v>1</v>
      </c>
      <c r="R25" s="34">
        <v>19</v>
      </c>
      <c r="S25" s="34">
        <f t="shared" si="0"/>
        <v>4.75</v>
      </c>
      <c r="T25" s="9">
        <v>1</v>
      </c>
      <c r="U25" s="9" t="s">
        <v>14</v>
      </c>
      <c r="V25" s="9">
        <v>1</v>
      </c>
      <c r="W25" s="9">
        <v>2</v>
      </c>
      <c r="X25" s="9">
        <v>3</v>
      </c>
      <c r="Y25" s="25">
        <v>1</v>
      </c>
      <c r="Z25" s="9">
        <v>5</v>
      </c>
      <c r="AA25" s="9">
        <v>20</v>
      </c>
      <c r="AB25" s="9">
        <v>1</v>
      </c>
      <c r="AC25" s="9">
        <v>5</v>
      </c>
      <c r="AD25" s="9">
        <v>40</v>
      </c>
      <c r="AE25" s="9">
        <v>1</v>
      </c>
      <c r="AF25" s="9">
        <v>3</v>
      </c>
      <c r="AG25" s="9">
        <v>40</v>
      </c>
      <c r="AH25" s="9">
        <v>40</v>
      </c>
      <c r="AI25" s="9">
        <v>45</v>
      </c>
      <c r="AJ25" s="9">
        <v>45</v>
      </c>
      <c r="AK25" s="9">
        <v>50</v>
      </c>
      <c r="AL25" s="9">
        <v>55</v>
      </c>
      <c r="AM25" s="9">
        <v>80</v>
      </c>
      <c r="AN25" s="9">
        <v>2</v>
      </c>
      <c r="AO25" s="9">
        <v>0</v>
      </c>
      <c r="AP25" s="9">
        <v>0</v>
      </c>
      <c r="AQ25" s="9">
        <v>0</v>
      </c>
      <c r="AR25" s="9">
        <v>0</v>
      </c>
      <c r="AS25" s="9">
        <v>1</v>
      </c>
      <c r="AT25" s="9"/>
      <c r="AU25" s="9">
        <v>5</v>
      </c>
      <c r="AV25" s="9">
        <v>62</v>
      </c>
      <c r="AW25" s="9">
        <v>13</v>
      </c>
      <c r="AX25" s="9">
        <v>63</v>
      </c>
      <c r="AY25" s="9">
        <v>13</v>
      </c>
      <c r="AZ25" s="9">
        <v>64</v>
      </c>
      <c r="BA25" s="9">
        <v>14</v>
      </c>
      <c r="BB25" s="9">
        <v>65</v>
      </c>
      <c r="BC25" s="23">
        <v>65</v>
      </c>
      <c r="BD25" s="9">
        <v>67</v>
      </c>
      <c r="BE25" s="23">
        <v>67</v>
      </c>
      <c r="BF25" s="9">
        <v>2</v>
      </c>
      <c r="BG25" s="9">
        <v>1</v>
      </c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>
        <v>4.75</v>
      </c>
      <c r="BW25" s="9">
        <v>62</v>
      </c>
      <c r="BX25" s="9">
        <v>13</v>
      </c>
      <c r="BY25" s="9">
        <v>63</v>
      </c>
      <c r="BZ25" s="9">
        <v>13</v>
      </c>
      <c r="CA25" s="9">
        <v>64</v>
      </c>
      <c r="CB25" s="9">
        <v>14</v>
      </c>
      <c r="CC25" s="9">
        <v>65</v>
      </c>
      <c r="CD25">
        <v>15</v>
      </c>
      <c r="CE25" s="9">
        <v>67</v>
      </c>
      <c r="CF25">
        <v>16</v>
      </c>
      <c r="CG25" s="9"/>
      <c r="CH25" s="9"/>
      <c r="CI25" s="9"/>
      <c r="CJ25" s="9"/>
      <c r="CK25" s="9"/>
      <c r="CL25" s="9"/>
      <c r="CM25" s="36"/>
      <c r="CN25" s="36"/>
      <c r="CO25" s="36"/>
      <c r="CP25" s="36"/>
    </row>
    <row r="26" spans="1:94" s="5" customFormat="1">
      <c r="A26" s="9">
        <v>43</v>
      </c>
      <c r="B26" s="9">
        <v>18</v>
      </c>
      <c r="C26" s="9">
        <v>154</v>
      </c>
      <c r="D26" s="9">
        <v>78</v>
      </c>
      <c r="E26" s="9">
        <v>32.9</v>
      </c>
      <c r="F26" s="9">
        <v>1</v>
      </c>
      <c r="G26" s="9">
        <v>1</v>
      </c>
      <c r="H26" s="9">
        <v>1</v>
      </c>
      <c r="I26" s="9">
        <v>2</v>
      </c>
      <c r="J26" s="9">
        <v>3</v>
      </c>
      <c r="K26" s="9">
        <v>0</v>
      </c>
      <c r="L26" s="9">
        <v>3</v>
      </c>
      <c r="M26" s="9">
        <v>1</v>
      </c>
      <c r="N26" s="9">
        <v>2</v>
      </c>
      <c r="O26" s="9">
        <v>0</v>
      </c>
      <c r="P26" s="9">
        <v>0</v>
      </c>
      <c r="Q26" s="9">
        <v>1</v>
      </c>
      <c r="R26" s="34">
        <v>32</v>
      </c>
      <c r="S26" s="34">
        <f t="shared" si="0"/>
        <v>8</v>
      </c>
      <c r="T26" s="9">
        <v>3</v>
      </c>
      <c r="U26" s="9" t="s">
        <v>11</v>
      </c>
      <c r="V26" s="9">
        <v>2</v>
      </c>
      <c r="W26" s="9">
        <v>1</v>
      </c>
      <c r="X26" s="9">
        <v>2</v>
      </c>
      <c r="Y26" s="25">
        <v>1</v>
      </c>
      <c r="Z26" s="9">
        <v>3</v>
      </c>
      <c r="AA26" s="9">
        <v>52</v>
      </c>
      <c r="AB26" s="9">
        <v>1</v>
      </c>
      <c r="AC26" s="9">
        <v>5</v>
      </c>
      <c r="AD26" s="9">
        <v>70</v>
      </c>
      <c r="AE26" s="9">
        <v>2</v>
      </c>
      <c r="AF26" s="9">
        <v>3</v>
      </c>
      <c r="AG26" s="9">
        <v>70</v>
      </c>
      <c r="AH26" s="9">
        <v>70</v>
      </c>
      <c r="AI26" s="9">
        <v>70</v>
      </c>
      <c r="AJ26" s="9">
        <v>75</v>
      </c>
      <c r="AK26" s="9">
        <v>75</v>
      </c>
      <c r="AL26" s="9">
        <v>60</v>
      </c>
      <c r="AM26" s="9">
        <v>60</v>
      </c>
      <c r="AN26" s="9">
        <v>2</v>
      </c>
      <c r="AO26" s="9">
        <v>0</v>
      </c>
      <c r="AP26" s="9">
        <v>0</v>
      </c>
      <c r="AQ26" s="9">
        <v>0</v>
      </c>
      <c r="AR26" s="9">
        <v>0</v>
      </c>
      <c r="AS26" s="9">
        <v>1</v>
      </c>
      <c r="AT26" s="9"/>
      <c r="AU26" s="9">
        <v>7</v>
      </c>
      <c r="AV26" s="9">
        <v>68</v>
      </c>
      <c r="AW26" s="9">
        <v>15</v>
      </c>
      <c r="AX26" s="9">
        <v>68</v>
      </c>
      <c r="AY26" s="9">
        <v>15</v>
      </c>
      <c r="AZ26" s="9">
        <v>69</v>
      </c>
      <c r="BA26" s="9">
        <v>16</v>
      </c>
      <c r="BB26" s="9">
        <v>70</v>
      </c>
      <c r="BC26" s="23">
        <v>70</v>
      </c>
      <c r="BD26" s="9">
        <v>71</v>
      </c>
      <c r="BE26" s="23">
        <v>71</v>
      </c>
      <c r="BF26" s="9">
        <v>0</v>
      </c>
      <c r="BG26" s="9">
        <v>0</v>
      </c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>
        <v>8</v>
      </c>
      <c r="BW26" s="9">
        <v>68</v>
      </c>
      <c r="BX26" s="9">
        <v>15</v>
      </c>
      <c r="BY26" s="9">
        <v>68</v>
      </c>
      <c r="BZ26" s="9">
        <v>15</v>
      </c>
      <c r="CA26" s="9">
        <v>69</v>
      </c>
      <c r="CB26" s="9">
        <v>16</v>
      </c>
      <c r="CC26" s="9">
        <v>70</v>
      </c>
      <c r="CD26">
        <v>16</v>
      </c>
      <c r="CE26" s="9">
        <v>71</v>
      </c>
      <c r="CF26">
        <v>17</v>
      </c>
      <c r="CG26" s="9"/>
      <c r="CH26" s="9"/>
      <c r="CI26" s="9"/>
      <c r="CJ26" s="9"/>
      <c r="CK26" s="9"/>
      <c r="CL26" s="9"/>
      <c r="CM26" s="36"/>
      <c r="CN26" s="36"/>
      <c r="CO26" s="36"/>
      <c r="CP26" s="36"/>
    </row>
    <row r="27" spans="1:94" s="5" customFormat="1">
      <c r="A27" s="9">
        <v>45</v>
      </c>
      <c r="B27" s="9">
        <v>22</v>
      </c>
      <c r="C27" s="9">
        <v>152</v>
      </c>
      <c r="D27" s="9">
        <v>70</v>
      </c>
      <c r="E27" s="9">
        <v>30.3</v>
      </c>
      <c r="F27" s="9">
        <v>1</v>
      </c>
      <c r="G27" s="9">
        <v>1</v>
      </c>
      <c r="H27" s="9">
        <v>1</v>
      </c>
      <c r="I27" s="9">
        <v>1</v>
      </c>
      <c r="J27" s="9">
        <v>5</v>
      </c>
      <c r="K27" s="9">
        <v>1</v>
      </c>
      <c r="L27" s="9">
        <v>2</v>
      </c>
      <c r="M27" s="9">
        <v>1</v>
      </c>
      <c r="N27" s="9">
        <v>3</v>
      </c>
      <c r="O27" s="9">
        <v>2</v>
      </c>
      <c r="P27" s="9">
        <v>1</v>
      </c>
      <c r="Q27" s="9">
        <v>1</v>
      </c>
      <c r="R27" s="34">
        <v>3</v>
      </c>
      <c r="S27" s="34">
        <f t="shared" si="0"/>
        <v>0.75</v>
      </c>
      <c r="T27" s="9">
        <v>4</v>
      </c>
      <c r="U27" s="9">
        <v>37.200000000000003</v>
      </c>
      <c r="V27" s="9">
        <v>1</v>
      </c>
      <c r="W27" s="9">
        <v>1</v>
      </c>
      <c r="X27" s="9">
        <v>3</v>
      </c>
      <c r="Y27" s="25">
        <v>1</v>
      </c>
      <c r="Z27" s="9">
        <v>2</v>
      </c>
      <c r="AA27" s="9">
        <v>14</v>
      </c>
      <c r="AB27" s="9">
        <v>1</v>
      </c>
      <c r="AC27" s="9">
        <v>4</v>
      </c>
      <c r="AD27" s="9">
        <v>60</v>
      </c>
      <c r="AE27" s="9">
        <v>1</v>
      </c>
      <c r="AF27" s="9">
        <v>2</v>
      </c>
      <c r="AG27" s="9">
        <v>60</v>
      </c>
      <c r="AH27" s="9">
        <v>60</v>
      </c>
      <c r="AI27" s="9">
        <v>65</v>
      </c>
      <c r="AJ27" s="9">
        <v>70</v>
      </c>
      <c r="AK27" s="9">
        <v>70</v>
      </c>
      <c r="AL27" s="9">
        <v>80</v>
      </c>
      <c r="AM27" s="9">
        <v>90</v>
      </c>
      <c r="AN27" s="9">
        <v>2</v>
      </c>
      <c r="AO27" s="9">
        <v>0</v>
      </c>
      <c r="AP27" s="9">
        <v>0</v>
      </c>
      <c r="AQ27" s="9">
        <v>0</v>
      </c>
      <c r="AR27" s="9">
        <v>0</v>
      </c>
      <c r="AS27" s="9">
        <v>1</v>
      </c>
      <c r="AT27" s="9"/>
      <c r="AU27" s="9">
        <v>1</v>
      </c>
      <c r="AV27" s="9">
        <v>52</v>
      </c>
      <c r="AW27" s="9">
        <v>7</v>
      </c>
      <c r="AX27" s="9">
        <v>54</v>
      </c>
      <c r="AY27" s="9">
        <v>8</v>
      </c>
      <c r="AZ27" s="9">
        <v>56</v>
      </c>
      <c r="BA27" s="9">
        <v>9</v>
      </c>
      <c r="BB27" s="9">
        <v>59</v>
      </c>
      <c r="BC27" s="23">
        <v>59</v>
      </c>
      <c r="BD27" s="9">
        <v>62</v>
      </c>
      <c r="BE27" s="23">
        <v>62</v>
      </c>
      <c r="BF27" s="9">
        <v>1</v>
      </c>
      <c r="BG27" s="9">
        <v>1</v>
      </c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>
        <v>0.75</v>
      </c>
      <c r="BW27" s="9">
        <v>52</v>
      </c>
      <c r="BX27" s="9">
        <v>7</v>
      </c>
      <c r="BY27" s="9">
        <v>54</v>
      </c>
      <c r="BZ27" s="9">
        <v>8</v>
      </c>
      <c r="CA27" s="9">
        <v>56</v>
      </c>
      <c r="CB27" s="9">
        <v>9</v>
      </c>
      <c r="CC27" s="9">
        <v>59</v>
      </c>
      <c r="CD27">
        <v>10</v>
      </c>
      <c r="CE27" s="9">
        <v>62</v>
      </c>
      <c r="CF27">
        <v>11</v>
      </c>
      <c r="CG27" s="9"/>
      <c r="CH27" s="9"/>
      <c r="CI27" s="9"/>
      <c r="CJ27" s="9"/>
      <c r="CK27" s="9"/>
      <c r="CL27" s="9"/>
      <c r="CM27" s="36"/>
      <c r="CN27" s="36"/>
      <c r="CO27" s="36"/>
      <c r="CP27" s="36"/>
    </row>
    <row r="28" spans="1:94" s="5" customFormat="1">
      <c r="A28" s="9">
        <v>46</v>
      </c>
      <c r="B28" s="9">
        <v>28</v>
      </c>
      <c r="C28" s="9">
        <v>158</v>
      </c>
      <c r="D28" s="9">
        <v>81</v>
      </c>
      <c r="E28" s="9">
        <v>32.4</v>
      </c>
      <c r="F28" s="9">
        <v>2</v>
      </c>
      <c r="G28" s="9">
        <v>1</v>
      </c>
      <c r="H28" s="9">
        <v>1</v>
      </c>
      <c r="I28" s="9">
        <v>2</v>
      </c>
      <c r="J28" s="9">
        <v>3</v>
      </c>
      <c r="K28" s="9">
        <v>1</v>
      </c>
      <c r="L28" s="9">
        <v>4</v>
      </c>
      <c r="M28" s="9">
        <v>1</v>
      </c>
      <c r="N28" s="9">
        <v>3</v>
      </c>
      <c r="O28" s="9">
        <v>6</v>
      </c>
      <c r="P28" s="9">
        <v>2</v>
      </c>
      <c r="Q28" s="9">
        <v>1</v>
      </c>
      <c r="R28" s="34">
        <v>8</v>
      </c>
      <c r="S28" s="34">
        <f t="shared" si="0"/>
        <v>2</v>
      </c>
      <c r="T28" s="9">
        <v>3</v>
      </c>
      <c r="U28" s="9" t="s">
        <v>2</v>
      </c>
      <c r="V28" s="9">
        <v>2</v>
      </c>
      <c r="W28" s="9">
        <v>2</v>
      </c>
      <c r="X28" s="9">
        <v>3</v>
      </c>
      <c r="Y28" s="25">
        <v>1</v>
      </c>
      <c r="Z28" s="9">
        <v>9</v>
      </c>
      <c r="AA28" s="9">
        <v>45</v>
      </c>
      <c r="AB28" s="9">
        <v>4</v>
      </c>
      <c r="AC28" s="9">
        <v>5</v>
      </c>
      <c r="AD28" s="9">
        <v>100</v>
      </c>
      <c r="AE28" s="9">
        <v>1</v>
      </c>
      <c r="AF28" s="9">
        <v>2</v>
      </c>
      <c r="AG28" s="9">
        <v>90</v>
      </c>
      <c r="AH28" s="9">
        <v>65</v>
      </c>
      <c r="AI28" s="9">
        <v>65</v>
      </c>
      <c r="AJ28" s="9">
        <v>65</v>
      </c>
      <c r="AK28" s="9">
        <v>70</v>
      </c>
      <c r="AL28" s="9">
        <v>70</v>
      </c>
      <c r="AM28" s="9">
        <v>80</v>
      </c>
      <c r="AN28" s="9">
        <v>2</v>
      </c>
      <c r="AO28" s="9">
        <v>0</v>
      </c>
      <c r="AP28" s="9">
        <v>1</v>
      </c>
      <c r="AQ28" s="9">
        <v>0</v>
      </c>
      <c r="AR28" s="9">
        <v>0</v>
      </c>
      <c r="AS28" s="9">
        <v>0</v>
      </c>
      <c r="AT28" s="9"/>
      <c r="AU28" s="9">
        <v>2</v>
      </c>
      <c r="AV28" s="9">
        <v>56</v>
      </c>
      <c r="AW28" s="9">
        <v>8</v>
      </c>
      <c r="AX28" s="9">
        <v>58</v>
      </c>
      <c r="AY28" s="9">
        <v>9</v>
      </c>
      <c r="AZ28" s="9">
        <v>59</v>
      </c>
      <c r="BA28" s="9">
        <v>10</v>
      </c>
      <c r="BB28" s="9">
        <v>62</v>
      </c>
      <c r="BC28" s="23">
        <v>62</v>
      </c>
      <c r="BD28" s="9">
        <v>65</v>
      </c>
      <c r="BE28" s="23">
        <v>65</v>
      </c>
      <c r="BF28" s="9">
        <v>3</v>
      </c>
      <c r="BG28" s="9">
        <v>1</v>
      </c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>
        <v>2</v>
      </c>
      <c r="BW28" s="9">
        <v>56</v>
      </c>
      <c r="BX28" s="9">
        <v>8</v>
      </c>
      <c r="BY28" s="9">
        <v>58</v>
      </c>
      <c r="BZ28" s="9">
        <v>9</v>
      </c>
      <c r="CA28" s="9">
        <v>59</v>
      </c>
      <c r="CB28" s="9">
        <v>10</v>
      </c>
      <c r="CC28" s="9">
        <v>62</v>
      </c>
      <c r="CD28">
        <v>11</v>
      </c>
      <c r="CE28" s="9">
        <v>65</v>
      </c>
      <c r="CF28">
        <v>13</v>
      </c>
      <c r="CG28" s="9"/>
      <c r="CH28" s="9"/>
      <c r="CI28" s="9"/>
      <c r="CJ28" s="9"/>
      <c r="CK28" s="9"/>
      <c r="CL28" s="9"/>
      <c r="CM28" s="36"/>
      <c r="CN28" s="36"/>
      <c r="CO28" s="36"/>
      <c r="CP28" s="36"/>
    </row>
    <row r="29" spans="1:94" s="5" customFormat="1">
      <c r="A29" s="9">
        <v>51</v>
      </c>
      <c r="B29" s="9">
        <v>33</v>
      </c>
      <c r="C29" s="9">
        <v>151</v>
      </c>
      <c r="D29" s="9">
        <v>68</v>
      </c>
      <c r="E29" s="9">
        <v>29.8</v>
      </c>
      <c r="F29" s="9">
        <v>2</v>
      </c>
      <c r="G29" s="9">
        <v>2</v>
      </c>
      <c r="H29" s="9">
        <v>1</v>
      </c>
      <c r="I29" s="9">
        <v>1</v>
      </c>
      <c r="J29" s="9">
        <v>5</v>
      </c>
      <c r="K29" s="9">
        <v>1</v>
      </c>
      <c r="L29" s="9">
        <v>3</v>
      </c>
      <c r="M29" s="9">
        <v>2</v>
      </c>
      <c r="N29" s="9">
        <v>2</v>
      </c>
      <c r="O29" s="9">
        <v>3</v>
      </c>
      <c r="P29" s="9">
        <v>1</v>
      </c>
      <c r="Q29" s="9">
        <v>1</v>
      </c>
      <c r="R29" s="34">
        <v>8</v>
      </c>
      <c r="S29" s="34">
        <f t="shared" si="0"/>
        <v>2</v>
      </c>
      <c r="T29" s="9">
        <v>6</v>
      </c>
      <c r="U29" s="9" t="s">
        <v>11</v>
      </c>
      <c r="V29" s="9">
        <v>1</v>
      </c>
      <c r="W29" s="9">
        <v>1</v>
      </c>
      <c r="X29" s="9">
        <v>2</v>
      </c>
      <c r="Y29" s="25">
        <v>1</v>
      </c>
      <c r="Z29" s="9">
        <v>5</v>
      </c>
      <c r="AA29" s="9">
        <v>50</v>
      </c>
      <c r="AB29" s="9">
        <v>1</v>
      </c>
      <c r="AC29" s="9">
        <v>6</v>
      </c>
      <c r="AD29" s="9">
        <v>60</v>
      </c>
      <c r="AE29" s="9">
        <v>1</v>
      </c>
      <c r="AF29" s="9">
        <v>2</v>
      </c>
      <c r="AG29" s="9">
        <v>60</v>
      </c>
      <c r="AH29" s="9">
        <v>60</v>
      </c>
      <c r="AI29" s="9">
        <v>60</v>
      </c>
      <c r="AJ29" s="9">
        <v>60</v>
      </c>
      <c r="AK29" s="9">
        <v>60</v>
      </c>
      <c r="AL29" s="9">
        <v>65</v>
      </c>
      <c r="AM29" s="9">
        <v>78</v>
      </c>
      <c r="AN29" s="9">
        <v>1</v>
      </c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23"/>
      <c r="BD29" s="9"/>
      <c r="BE29" s="23"/>
      <c r="BF29" s="9">
        <v>1</v>
      </c>
      <c r="BG29" s="9">
        <v>1</v>
      </c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>
        <v>2</v>
      </c>
      <c r="BW29" s="9"/>
      <c r="BX29" s="9"/>
      <c r="BY29" s="9"/>
      <c r="BZ29" s="9"/>
      <c r="CA29" s="9"/>
      <c r="CB29" s="9"/>
      <c r="CC29" s="9"/>
      <c r="CD29" s="43" t="s">
        <v>25</v>
      </c>
      <c r="CE29" s="9"/>
      <c r="CF29" s="43"/>
      <c r="CG29" s="9"/>
      <c r="CH29" s="9"/>
      <c r="CI29" s="9"/>
      <c r="CJ29" s="9"/>
      <c r="CK29" s="9"/>
      <c r="CL29" s="9"/>
      <c r="CM29" s="36"/>
      <c r="CN29" s="36"/>
      <c r="CO29" s="36"/>
      <c r="CP29" s="36"/>
    </row>
    <row r="30" spans="1:94" s="5" customFormat="1">
      <c r="A30" s="9">
        <v>52</v>
      </c>
      <c r="B30" s="9">
        <v>25</v>
      </c>
      <c r="C30" s="9">
        <v>156</v>
      </c>
      <c r="D30" s="9">
        <v>65</v>
      </c>
      <c r="E30" s="9">
        <v>26.7</v>
      </c>
      <c r="F30" s="9">
        <v>3</v>
      </c>
      <c r="G30" s="9">
        <v>2</v>
      </c>
      <c r="H30" s="9">
        <v>1</v>
      </c>
      <c r="I30" s="9">
        <v>3</v>
      </c>
      <c r="J30" s="9">
        <v>2</v>
      </c>
      <c r="K30" s="9">
        <v>0</v>
      </c>
      <c r="L30" s="9">
        <v>3</v>
      </c>
      <c r="M30" s="9">
        <v>2</v>
      </c>
      <c r="N30" s="9">
        <v>3</v>
      </c>
      <c r="O30" s="9">
        <v>2</v>
      </c>
      <c r="P30" s="9">
        <v>1</v>
      </c>
      <c r="Q30" s="9">
        <v>1</v>
      </c>
      <c r="R30" s="34">
        <v>16</v>
      </c>
      <c r="S30" s="34">
        <f t="shared" si="0"/>
        <v>4</v>
      </c>
      <c r="T30" s="9">
        <v>2</v>
      </c>
      <c r="U30" s="9" t="s">
        <v>13</v>
      </c>
      <c r="V30" s="9">
        <v>1</v>
      </c>
      <c r="W30" s="9">
        <v>3</v>
      </c>
      <c r="X30" s="9">
        <v>3</v>
      </c>
      <c r="Y30" s="9">
        <v>2</v>
      </c>
      <c r="Z30" s="9"/>
      <c r="AA30" s="9"/>
      <c r="AB30" s="9"/>
      <c r="AC30" s="9">
        <v>3</v>
      </c>
      <c r="AD30" s="9">
        <v>100</v>
      </c>
      <c r="AE30" s="9">
        <v>1</v>
      </c>
      <c r="AF30" s="9">
        <v>1</v>
      </c>
      <c r="AG30" s="9">
        <v>100</v>
      </c>
      <c r="AH30" s="9">
        <v>100</v>
      </c>
      <c r="AI30" s="9">
        <v>100</v>
      </c>
      <c r="AJ30" s="9">
        <v>100</v>
      </c>
      <c r="AK30" s="9">
        <v>100</v>
      </c>
      <c r="AL30" s="9">
        <v>100</v>
      </c>
      <c r="AM30" s="9">
        <v>100</v>
      </c>
      <c r="AN30" s="9">
        <v>2</v>
      </c>
      <c r="AO30" s="9">
        <v>0</v>
      </c>
      <c r="AP30" s="9">
        <v>0</v>
      </c>
      <c r="AQ30" s="9">
        <v>0</v>
      </c>
      <c r="AR30" s="9">
        <v>0</v>
      </c>
      <c r="AS30" s="9">
        <v>1</v>
      </c>
      <c r="AT30" s="9"/>
      <c r="AU30" s="9">
        <v>4</v>
      </c>
      <c r="AV30" s="9">
        <v>64</v>
      </c>
      <c r="AW30" s="9">
        <v>12</v>
      </c>
      <c r="AX30" s="9">
        <v>66</v>
      </c>
      <c r="AY30" s="9">
        <v>14</v>
      </c>
      <c r="AZ30" s="9">
        <v>67</v>
      </c>
      <c r="BA30" s="9">
        <v>15</v>
      </c>
      <c r="BB30" s="9">
        <v>68</v>
      </c>
      <c r="BC30" s="23">
        <v>68</v>
      </c>
      <c r="BD30" s="9">
        <v>68</v>
      </c>
      <c r="BE30" s="23">
        <v>68</v>
      </c>
      <c r="BF30" s="9">
        <v>1</v>
      </c>
      <c r="BG30" s="9">
        <v>1</v>
      </c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>
        <v>4</v>
      </c>
      <c r="BW30" s="9">
        <v>64</v>
      </c>
      <c r="BX30" s="9">
        <v>12</v>
      </c>
      <c r="BY30" s="9">
        <v>66</v>
      </c>
      <c r="BZ30" s="9">
        <v>14</v>
      </c>
      <c r="CA30" s="9">
        <v>67</v>
      </c>
      <c r="CB30" s="9">
        <v>15</v>
      </c>
      <c r="CC30" s="9">
        <v>68</v>
      </c>
      <c r="CD30">
        <v>15</v>
      </c>
      <c r="CE30" s="9">
        <v>68</v>
      </c>
      <c r="CF30">
        <v>16</v>
      </c>
      <c r="CG30" s="9"/>
      <c r="CH30" s="9"/>
      <c r="CI30" s="9"/>
      <c r="CJ30" s="9"/>
      <c r="CK30" s="9"/>
      <c r="CL30" s="9"/>
      <c r="CM30" s="36"/>
      <c r="CN30" s="36"/>
      <c r="CO30" s="36"/>
      <c r="CP30" s="36"/>
    </row>
    <row r="31" spans="1:94" s="5" customFormat="1">
      <c r="A31" s="9">
        <v>53</v>
      </c>
      <c r="B31" s="9">
        <v>26</v>
      </c>
      <c r="C31" s="9">
        <v>158</v>
      </c>
      <c r="D31" s="9">
        <v>80</v>
      </c>
      <c r="E31" s="10">
        <v>32</v>
      </c>
      <c r="F31" s="9">
        <v>2</v>
      </c>
      <c r="G31" s="9">
        <v>1</v>
      </c>
      <c r="H31" s="9">
        <v>1</v>
      </c>
      <c r="I31" s="9">
        <v>1</v>
      </c>
      <c r="J31" s="9">
        <v>6</v>
      </c>
      <c r="K31" s="9">
        <v>1</v>
      </c>
      <c r="L31" s="9">
        <v>3</v>
      </c>
      <c r="M31" s="9">
        <v>1</v>
      </c>
      <c r="N31" s="9">
        <v>2</v>
      </c>
      <c r="O31" s="9">
        <v>3</v>
      </c>
      <c r="P31" s="9">
        <v>1</v>
      </c>
      <c r="Q31" s="9">
        <v>1</v>
      </c>
      <c r="R31" s="34">
        <v>9</v>
      </c>
      <c r="S31" s="34">
        <f t="shared" si="0"/>
        <v>2.25</v>
      </c>
      <c r="T31" s="9">
        <v>1</v>
      </c>
      <c r="U31" s="9" t="s">
        <v>15</v>
      </c>
      <c r="V31" s="9">
        <v>1</v>
      </c>
      <c r="W31" s="9">
        <v>2</v>
      </c>
      <c r="X31" s="9">
        <v>3</v>
      </c>
      <c r="Y31" s="9">
        <v>2</v>
      </c>
      <c r="Z31" s="9"/>
      <c r="AA31" s="9"/>
      <c r="AB31" s="9"/>
      <c r="AC31" s="9">
        <v>4</v>
      </c>
      <c r="AD31" s="9">
        <v>65</v>
      </c>
      <c r="AE31" s="9">
        <v>1</v>
      </c>
      <c r="AF31" s="9">
        <v>2</v>
      </c>
      <c r="AG31" s="9">
        <v>65</v>
      </c>
      <c r="AH31" s="9">
        <v>65</v>
      </c>
      <c r="AI31" s="9">
        <v>70</v>
      </c>
      <c r="AJ31" s="9">
        <v>70</v>
      </c>
      <c r="AK31" s="9">
        <v>75</v>
      </c>
      <c r="AL31" s="9">
        <v>75</v>
      </c>
      <c r="AM31" s="9">
        <v>80</v>
      </c>
      <c r="AN31" s="9">
        <v>2</v>
      </c>
      <c r="AO31" s="9">
        <v>0</v>
      </c>
      <c r="AP31" s="9">
        <v>0</v>
      </c>
      <c r="AQ31" s="9">
        <v>0</v>
      </c>
      <c r="AR31" s="9">
        <v>0</v>
      </c>
      <c r="AS31" s="9">
        <v>1</v>
      </c>
      <c r="AT31" s="9"/>
      <c r="AU31" s="9">
        <v>2</v>
      </c>
      <c r="AV31" s="9">
        <v>52</v>
      </c>
      <c r="AW31" s="9">
        <v>8</v>
      </c>
      <c r="AX31" s="9">
        <v>53</v>
      </c>
      <c r="AY31" s="9">
        <v>9</v>
      </c>
      <c r="AZ31" s="9">
        <v>55</v>
      </c>
      <c r="BA31" s="9">
        <v>10</v>
      </c>
      <c r="BB31" s="9">
        <v>56</v>
      </c>
      <c r="BC31" s="23">
        <v>56</v>
      </c>
      <c r="BD31" s="9">
        <v>58</v>
      </c>
      <c r="BE31" s="23">
        <v>58</v>
      </c>
      <c r="BF31" s="9">
        <v>2</v>
      </c>
      <c r="BG31" s="9">
        <v>1</v>
      </c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>
        <v>2.25</v>
      </c>
      <c r="BW31" s="9">
        <v>52</v>
      </c>
      <c r="BX31" s="9">
        <v>8</v>
      </c>
      <c r="BY31" s="9">
        <v>53</v>
      </c>
      <c r="BZ31" s="9">
        <v>9</v>
      </c>
      <c r="CA31" s="9">
        <v>55</v>
      </c>
      <c r="CB31" s="9">
        <v>10</v>
      </c>
      <c r="CC31" s="9">
        <v>56</v>
      </c>
      <c r="CD31">
        <v>11</v>
      </c>
      <c r="CE31" s="9">
        <v>58</v>
      </c>
      <c r="CF31">
        <v>12</v>
      </c>
      <c r="CG31" s="9"/>
      <c r="CH31" s="9"/>
      <c r="CI31" s="9"/>
      <c r="CJ31" s="9"/>
      <c r="CK31" s="9"/>
      <c r="CL31" s="9"/>
      <c r="CM31" s="36"/>
      <c r="CN31" s="36"/>
      <c r="CO31" s="36"/>
      <c r="CP31" s="36"/>
    </row>
    <row r="32" spans="1:94" s="5" customFormat="1">
      <c r="A32" s="9">
        <v>57</v>
      </c>
      <c r="B32" s="9">
        <v>26</v>
      </c>
      <c r="C32" s="9">
        <v>155</v>
      </c>
      <c r="D32" s="9">
        <v>68</v>
      </c>
      <c r="E32" s="9">
        <v>28.3</v>
      </c>
      <c r="F32" s="9">
        <v>3</v>
      </c>
      <c r="G32" s="9">
        <v>1</v>
      </c>
      <c r="H32" s="9">
        <v>2</v>
      </c>
      <c r="I32" s="9">
        <v>1</v>
      </c>
      <c r="J32" s="9">
        <v>1</v>
      </c>
      <c r="K32" s="9">
        <v>1</v>
      </c>
      <c r="L32" s="9">
        <v>3</v>
      </c>
      <c r="M32" s="9">
        <v>1</v>
      </c>
      <c r="N32" s="9">
        <v>3</v>
      </c>
      <c r="O32" s="9">
        <v>2</v>
      </c>
      <c r="P32" s="9">
        <v>1</v>
      </c>
      <c r="Q32" s="9">
        <v>1</v>
      </c>
      <c r="R32" s="34">
        <v>12</v>
      </c>
      <c r="S32" s="34">
        <f t="shared" si="0"/>
        <v>3</v>
      </c>
      <c r="T32" s="9">
        <v>2</v>
      </c>
      <c r="U32" s="9" t="s">
        <v>16</v>
      </c>
      <c r="V32" s="9">
        <v>2</v>
      </c>
      <c r="W32" s="9">
        <v>3</v>
      </c>
      <c r="X32" s="9">
        <v>3</v>
      </c>
      <c r="Y32" s="9">
        <v>2</v>
      </c>
      <c r="Z32" s="9"/>
      <c r="AA32" s="9"/>
      <c r="AB32" s="9"/>
      <c r="AC32" s="9">
        <v>3</v>
      </c>
      <c r="AD32" s="9">
        <v>100</v>
      </c>
      <c r="AE32" s="9">
        <v>1</v>
      </c>
      <c r="AF32" s="9">
        <v>1</v>
      </c>
      <c r="AG32" s="9">
        <v>100</v>
      </c>
      <c r="AH32" s="9">
        <v>100</v>
      </c>
      <c r="AI32" s="9">
        <v>100</v>
      </c>
      <c r="AJ32" s="9">
        <v>100</v>
      </c>
      <c r="AK32" s="9">
        <v>100</v>
      </c>
      <c r="AL32" s="9">
        <v>100</v>
      </c>
      <c r="AM32" s="9">
        <v>100</v>
      </c>
      <c r="AN32" s="9">
        <v>1</v>
      </c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23"/>
      <c r="BD32" s="9"/>
      <c r="BE32" s="23"/>
      <c r="BF32" s="9">
        <v>1</v>
      </c>
      <c r="BG32" s="9">
        <v>1</v>
      </c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>
        <v>3</v>
      </c>
      <c r="BW32" s="9"/>
      <c r="BX32" s="9"/>
      <c r="BY32" s="9"/>
      <c r="BZ32" s="9"/>
      <c r="CA32" s="9"/>
      <c r="CB32" s="9"/>
      <c r="CC32" s="9"/>
      <c r="CD32" s="43" t="s">
        <v>25</v>
      </c>
      <c r="CE32" s="9"/>
      <c r="CF32" s="43"/>
      <c r="CG32" s="9"/>
      <c r="CH32" s="9"/>
      <c r="CI32" s="9"/>
      <c r="CJ32" s="9"/>
      <c r="CK32" s="9"/>
      <c r="CL32" s="9"/>
      <c r="CM32" s="36"/>
      <c r="CN32" s="36"/>
      <c r="CO32" s="36"/>
      <c r="CP32" s="36"/>
    </row>
    <row r="33" spans="1:94" s="5" customFormat="1">
      <c r="A33" s="9">
        <v>58</v>
      </c>
      <c r="B33" s="9">
        <v>29</v>
      </c>
      <c r="C33" s="9">
        <v>154</v>
      </c>
      <c r="D33" s="9">
        <v>75</v>
      </c>
      <c r="E33" s="9">
        <v>31.6</v>
      </c>
      <c r="F33" s="9">
        <v>2</v>
      </c>
      <c r="G33" s="9">
        <v>1</v>
      </c>
      <c r="H33" s="9">
        <v>2</v>
      </c>
      <c r="I33" s="9">
        <v>1</v>
      </c>
      <c r="J33" s="9">
        <v>5</v>
      </c>
      <c r="K33" s="9">
        <v>1</v>
      </c>
      <c r="L33" s="9">
        <v>3</v>
      </c>
      <c r="M33" s="9">
        <v>2</v>
      </c>
      <c r="N33" s="9">
        <v>2</v>
      </c>
      <c r="O33" s="9">
        <v>1</v>
      </c>
      <c r="P33" s="9">
        <v>1</v>
      </c>
      <c r="Q33" s="9">
        <v>1</v>
      </c>
      <c r="R33" s="34">
        <v>24</v>
      </c>
      <c r="S33" s="34">
        <f t="shared" si="0"/>
        <v>6</v>
      </c>
      <c r="T33" s="9">
        <v>2</v>
      </c>
      <c r="U33" s="9" t="s">
        <v>13</v>
      </c>
      <c r="V33" s="9">
        <v>2</v>
      </c>
      <c r="W33" s="9">
        <v>2</v>
      </c>
      <c r="X33" s="9">
        <v>2</v>
      </c>
      <c r="Y33" s="25">
        <v>1</v>
      </c>
      <c r="Z33" s="9">
        <v>6</v>
      </c>
      <c r="AA33" s="9">
        <v>18</v>
      </c>
      <c r="AB33" s="9">
        <v>1</v>
      </c>
      <c r="AC33" s="9">
        <v>6</v>
      </c>
      <c r="AD33" s="9">
        <v>40</v>
      </c>
      <c r="AE33" s="9">
        <v>1</v>
      </c>
      <c r="AF33" s="9">
        <v>3</v>
      </c>
      <c r="AG33" s="9">
        <v>40</v>
      </c>
      <c r="AH33" s="9">
        <v>40</v>
      </c>
      <c r="AI33" s="9">
        <v>45</v>
      </c>
      <c r="AJ33" s="9">
        <v>50</v>
      </c>
      <c r="AK33" s="9">
        <v>55</v>
      </c>
      <c r="AL33" s="9">
        <v>60</v>
      </c>
      <c r="AM33" s="9">
        <v>65</v>
      </c>
      <c r="AN33" s="9">
        <v>2</v>
      </c>
      <c r="AO33" s="9">
        <v>0</v>
      </c>
      <c r="AP33" s="9">
        <v>0</v>
      </c>
      <c r="AQ33" s="9">
        <v>0</v>
      </c>
      <c r="AR33" s="9">
        <v>0</v>
      </c>
      <c r="AS33" s="9">
        <v>1</v>
      </c>
      <c r="AT33" s="9"/>
      <c r="AU33" s="9">
        <v>6</v>
      </c>
      <c r="AV33" s="9">
        <v>59</v>
      </c>
      <c r="AW33" s="9">
        <v>15</v>
      </c>
      <c r="AX33" s="9">
        <v>61</v>
      </c>
      <c r="AY33" s="9">
        <v>16</v>
      </c>
      <c r="AZ33" s="9">
        <v>63</v>
      </c>
      <c r="BA33" s="9">
        <v>17</v>
      </c>
      <c r="BB33" s="9">
        <v>64</v>
      </c>
      <c r="BC33" s="23">
        <v>64</v>
      </c>
      <c r="BD33" s="9">
        <v>66</v>
      </c>
      <c r="BE33" s="23">
        <v>66</v>
      </c>
      <c r="BF33" s="9">
        <v>0</v>
      </c>
      <c r="BG33" s="9">
        <v>0</v>
      </c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>
        <v>6</v>
      </c>
      <c r="BW33" s="9">
        <v>59</v>
      </c>
      <c r="BX33" s="9">
        <v>15</v>
      </c>
      <c r="BY33" s="9">
        <v>61</v>
      </c>
      <c r="BZ33" s="9">
        <v>16</v>
      </c>
      <c r="CA33" s="9">
        <v>63</v>
      </c>
      <c r="CB33" s="9">
        <v>17</v>
      </c>
      <c r="CC33" s="9">
        <v>64</v>
      </c>
      <c r="CD33">
        <v>17</v>
      </c>
      <c r="CE33" s="9">
        <v>66</v>
      </c>
      <c r="CF33">
        <v>18</v>
      </c>
      <c r="CG33" s="9"/>
      <c r="CH33" s="9"/>
      <c r="CI33" s="9"/>
      <c r="CJ33" s="9"/>
      <c r="CK33" s="9"/>
      <c r="CL33" s="9"/>
      <c r="CM33" s="36"/>
      <c r="CN33" s="36"/>
      <c r="CO33" s="36"/>
      <c r="CP33" s="36"/>
    </row>
    <row r="34" spans="1:94" s="5" customFormat="1">
      <c r="A34" s="9">
        <v>59</v>
      </c>
      <c r="B34" s="9">
        <v>26</v>
      </c>
      <c r="C34" s="9">
        <v>168</v>
      </c>
      <c r="D34" s="9">
        <v>69</v>
      </c>
      <c r="E34" s="9">
        <v>24.4</v>
      </c>
      <c r="F34" s="9">
        <v>1</v>
      </c>
      <c r="G34" s="9">
        <v>1</v>
      </c>
      <c r="H34" s="9">
        <v>1</v>
      </c>
      <c r="I34" s="9">
        <v>1</v>
      </c>
      <c r="J34" s="9">
        <v>5</v>
      </c>
      <c r="K34" s="9">
        <v>1</v>
      </c>
      <c r="L34" s="9">
        <v>3</v>
      </c>
      <c r="M34" s="9">
        <v>1</v>
      </c>
      <c r="N34" s="9">
        <v>1</v>
      </c>
      <c r="O34" s="9">
        <v>3</v>
      </c>
      <c r="P34" s="9">
        <v>1</v>
      </c>
      <c r="Q34" s="9">
        <v>1</v>
      </c>
      <c r="R34" s="34">
        <v>9</v>
      </c>
      <c r="S34" s="34">
        <f t="shared" si="0"/>
        <v>2.25</v>
      </c>
      <c r="T34" s="9">
        <v>2</v>
      </c>
      <c r="U34" s="9" t="s">
        <v>15</v>
      </c>
      <c r="V34" s="9">
        <v>2</v>
      </c>
      <c r="W34" s="9">
        <v>1</v>
      </c>
      <c r="X34" s="9">
        <v>3</v>
      </c>
      <c r="Y34" s="9">
        <v>2</v>
      </c>
      <c r="Z34" s="9"/>
      <c r="AA34" s="9"/>
      <c r="AB34" s="9"/>
      <c r="AC34" s="9">
        <v>5</v>
      </c>
      <c r="AD34" s="9">
        <v>100</v>
      </c>
      <c r="AE34" s="9">
        <v>1</v>
      </c>
      <c r="AF34" s="9">
        <v>1</v>
      </c>
      <c r="AG34" s="9">
        <v>100</v>
      </c>
      <c r="AH34" s="9">
        <v>100</v>
      </c>
      <c r="AI34" s="9">
        <v>100</v>
      </c>
      <c r="AJ34" s="9">
        <v>100</v>
      </c>
      <c r="AK34" s="9">
        <v>100</v>
      </c>
      <c r="AL34" s="9">
        <v>100</v>
      </c>
      <c r="AM34" s="9">
        <v>100</v>
      </c>
      <c r="AN34" s="9">
        <v>1</v>
      </c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23"/>
      <c r="BD34" s="9"/>
      <c r="BE34" s="23"/>
      <c r="BF34" s="9">
        <v>1</v>
      </c>
      <c r="BG34" s="9">
        <v>1</v>
      </c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>
        <v>2.25</v>
      </c>
      <c r="BW34" s="9"/>
      <c r="BX34" s="9"/>
      <c r="BY34" s="9"/>
      <c r="BZ34" s="9"/>
      <c r="CA34" s="9"/>
      <c r="CB34" s="9"/>
      <c r="CC34" s="9"/>
      <c r="CD34" s="43" t="s">
        <v>25</v>
      </c>
      <c r="CE34" s="9"/>
      <c r="CF34" s="43"/>
      <c r="CG34" s="9"/>
      <c r="CH34" s="9"/>
      <c r="CI34" s="9"/>
      <c r="CJ34" s="9"/>
      <c r="CK34" s="9"/>
      <c r="CL34" s="9"/>
      <c r="CM34" s="36"/>
      <c r="CN34" s="36"/>
      <c r="CO34" s="36"/>
      <c r="CP34" s="36"/>
    </row>
    <row r="35" spans="1:94" s="5" customFormat="1">
      <c r="A35" s="9">
        <v>60</v>
      </c>
      <c r="B35" s="9">
        <v>32</v>
      </c>
      <c r="C35" s="9">
        <v>163</v>
      </c>
      <c r="D35" s="9">
        <v>72</v>
      </c>
      <c r="E35" s="9">
        <v>27.1</v>
      </c>
      <c r="F35" s="9">
        <v>1</v>
      </c>
      <c r="G35" s="9">
        <v>1</v>
      </c>
      <c r="H35" s="9">
        <v>1</v>
      </c>
      <c r="I35" s="9">
        <v>3</v>
      </c>
      <c r="J35" s="9">
        <v>5</v>
      </c>
      <c r="K35" s="9">
        <v>1</v>
      </c>
      <c r="L35" s="9">
        <v>3</v>
      </c>
      <c r="M35" s="9">
        <v>1</v>
      </c>
      <c r="N35" s="9">
        <v>2</v>
      </c>
      <c r="O35" s="9">
        <v>5</v>
      </c>
      <c r="P35" s="9">
        <v>2</v>
      </c>
      <c r="Q35" s="9">
        <v>1</v>
      </c>
      <c r="R35" s="34">
        <v>17</v>
      </c>
      <c r="S35" s="34">
        <f t="shared" si="0"/>
        <v>4.25</v>
      </c>
      <c r="T35" s="9">
        <v>1</v>
      </c>
      <c r="U35" s="9" t="s">
        <v>2</v>
      </c>
      <c r="V35" s="9">
        <v>2</v>
      </c>
      <c r="W35" s="9">
        <v>3</v>
      </c>
      <c r="X35" s="9">
        <v>3</v>
      </c>
      <c r="Y35" s="25">
        <v>1</v>
      </c>
      <c r="Z35" s="9">
        <v>2</v>
      </c>
      <c r="AA35" s="9">
        <v>25</v>
      </c>
      <c r="AB35" s="9">
        <v>1</v>
      </c>
      <c r="AC35" s="9">
        <v>3</v>
      </c>
      <c r="AD35" s="9">
        <v>60</v>
      </c>
      <c r="AE35" s="9">
        <v>1</v>
      </c>
      <c r="AF35" s="9">
        <v>2</v>
      </c>
      <c r="AG35" s="9">
        <v>60</v>
      </c>
      <c r="AH35" s="9">
        <v>60</v>
      </c>
      <c r="AI35" s="9">
        <v>60</v>
      </c>
      <c r="AJ35" s="9">
        <v>65</v>
      </c>
      <c r="AK35" s="9">
        <v>65</v>
      </c>
      <c r="AL35" s="9">
        <v>70</v>
      </c>
      <c r="AM35" s="9">
        <v>80</v>
      </c>
      <c r="AN35" s="9">
        <v>1</v>
      </c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23"/>
      <c r="BD35" s="9"/>
      <c r="BE35" s="23"/>
      <c r="BF35" s="9">
        <v>2</v>
      </c>
      <c r="BG35" s="9">
        <v>1</v>
      </c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>
        <v>4.25</v>
      </c>
      <c r="BW35" s="9"/>
      <c r="BX35" s="9"/>
      <c r="BY35" s="9"/>
      <c r="BZ35" s="9"/>
      <c r="CA35" s="9"/>
      <c r="CB35" s="9"/>
      <c r="CC35" s="9"/>
      <c r="CD35" s="43" t="s">
        <v>25</v>
      </c>
      <c r="CE35" s="9"/>
      <c r="CF35" s="43"/>
      <c r="CG35" s="9"/>
      <c r="CH35" s="9"/>
      <c r="CI35" s="9"/>
      <c r="CJ35" s="9"/>
      <c r="CK35" s="9"/>
      <c r="CL35" s="9"/>
      <c r="CM35" s="36"/>
      <c r="CN35" s="36"/>
      <c r="CO35" s="36"/>
      <c r="CP35" s="36"/>
    </row>
    <row r="36" spans="1:94" s="5" customFormat="1">
      <c r="A36" s="9">
        <v>63</v>
      </c>
      <c r="B36" s="9">
        <v>25</v>
      </c>
      <c r="C36" s="9">
        <v>152</v>
      </c>
      <c r="D36" s="9">
        <v>68</v>
      </c>
      <c r="E36" s="9">
        <v>29.4</v>
      </c>
      <c r="F36" s="9">
        <v>2</v>
      </c>
      <c r="G36" s="9">
        <v>1</v>
      </c>
      <c r="H36" s="9">
        <v>1</v>
      </c>
      <c r="I36" s="9">
        <v>1</v>
      </c>
      <c r="J36" s="9">
        <v>5</v>
      </c>
      <c r="K36" s="9">
        <v>1</v>
      </c>
      <c r="L36" s="9">
        <v>3</v>
      </c>
      <c r="M36" s="9">
        <v>2</v>
      </c>
      <c r="N36" s="9">
        <v>2</v>
      </c>
      <c r="O36" s="9">
        <v>1</v>
      </c>
      <c r="P36" s="9">
        <v>0</v>
      </c>
      <c r="Q36" s="9">
        <v>1</v>
      </c>
      <c r="R36" s="34">
        <v>20</v>
      </c>
      <c r="S36" s="34">
        <f t="shared" si="0"/>
        <v>5</v>
      </c>
      <c r="T36" s="9">
        <v>3</v>
      </c>
      <c r="U36" s="9" t="s">
        <v>15</v>
      </c>
      <c r="V36" s="9">
        <v>2</v>
      </c>
      <c r="W36" s="9">
        <v>2</v>
      </c>
      <c r="X36" s="9">
        <v>3</v>
      </c>
      <c r="Y36" s="25">
        <v>1</v>
      </c>
      <c r="Z36" s="9">
        <v>6</v>
      </c>
      <c r="AA36" s="9">
        <v>15</v>
      </c>
      <c r="AB36" s="9">
        <v>1</v>
      </c>
      <c r="AC36" s="9">
        <v>3</v>
      </c>
      <c r="AD36" s="9">
        <v>80</v>
      </c>
      <c r="AE36" s="9">
        <v>1</v>
      </c>
      <c r="AF36" s="9">
        <v>2</v>
      </c>
      <c r="AG36" s="9">
        <v>55</v>
      </c>
      <c r="AH36" s="9">
        <v>60</v>
      </c>
      <c r="AI36" s="9">
        <v>65</v>
      </c>
      <c r="AJ36" s="9">
        <v>65</v>
      </c>
      <c r="AK36" s="9">
        <v>70</v>
      </c>
      <c r="AL36" s="9">
        <v>75</v>
      </c>
      <c r="AM36" s="9">
        <v>80</v>
      </c>
      <c r="AN36" s="9">
        <v>2</v>
      </c>
      <c r="AO36" s="9">
        <v>0</v>
      </c>
      <c r="AP36" s="9">
        <v>0</v>
      </c>
      <c r="AQ36" s="9">
        <v>0</v>
      </c>
      <c r="AR36" s="9">
        <v>0</v>
      </c>
      <c r="AS36" s="9">
        <v>1</v>
      </c>
      <c r="AT36" s="9"/>
      <c r="AU36" s="9">
        <v>5</v>
      </c>
      <c r="AV36" s="9">
        <v>68</v>
      </c>
      <c r="AW36" s="9">
        <v>13</v>
      </c>
      <c r="AX36" s="9">
        <v>69</v>
      </c>
      <c r="AY36" s="9">
        <v>15</v>
      </c>
      <c r="AZ36" s="9">
        <v>70</v>
      </c>
      <c r="BA36" s="9">
        <v>15</v>
      </c>
      <c r="BB36" s="9">
        <v>71</v>
      </c>
      <c r="BC36" s="23">
        <v>71</v>
      </c>
      <c r="BD36" s="9">
        <v>72</v>
      </c>
      <c r="BE36" s="23">
        <v>72</v>
      </c>
      <c r="BF36" s="9">
        <v>0</v>
      </c>
      <c r="BG36" s="9">
        <v>0</v>
      </c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>
        <v>5</v>
      </c>
      <c r="BW36" s="9">
        <v>68</v>
      </c>
      <c r="BX36" s="9">
        <v>13</v>
      </c>
      <c r="BY36" s="9">
        <v>69</v>
      </c>
      <c r="BZ36" s="9">
        <v>15</v>
      </c>
      <c r="CA36" s="9">
        <v>70</v>
      </c>
      <c r="CB36" s="9">
        <v>15</v>
      </c>
      <c r="CC36" s="9">
        <v>71</v>
      </c>
      <c r="CD36">
        <v>16</v>
      </c>
      <c r="CE36" s="9">
        <v>72</v>
      </c>
      <c r="CF36">
        <v>17</v>
      </c>
      <c r="CG36" s="9"/>
      <c r="CH36" s="9"/>
      <c r="CI36" s="9"/>
      <c r="CJ36" s="9"/>
      <c r="CK36" s="9"/>
      <c r="CL36" s="9"/>
      <c r="CM36" s="36"/>
      <c r="CN36" s="36"/>
      <c r="CO36" s="36"/>
      <c r="CP36" s="36"/>
    </row>
    <row r="37" spans="1:94" s="5" customFormat="1">
      <c r="A37" s="9">
        <v>65</v>
      </c>
      <c r="B37" s="9">
        <v>31</v>
      </c>
      <c r="C37" s="9">
        <v>156</v>
      </c>
      <c r="D37" s="9">
        <v>75</v>
      </c>
      <c r="E37" s="9">
        <v>30.8</v>
      </c>
      <c r="F37" s="9">
        <v>1</v>
      </c>
      <c r="G37" s="9">
        <v>1</v>
      </c>
      <c r="H37" s="9">
        <v>1</v>
      </c>
      <c r="I37" s="9">
        <v>2</v>
      </c>
      <c r="J37" s="9">
        <v>5</v>
      </c>
      <c r="K37" s="9">
        <v>1</v>
      </c>
      <c r="L37" s="9">
        <v>3</v>
      </c>
      <c r="M37" s="9">
        <v>1</v>
      </c>
      <c r="N37" s="9">
        <v>1</v>
      </c>
      <c r="O37" s="9">
        <v>6</v>
      </c>
      <c r="P37" s="9">
        <v>2</v>
      </c>
      <c r="Q37" s="9">
        <v>1</v>
      </c>
      <c r="R37" s="34">
        <v>6</v>
      </c>
      <c r="S37" s="34">
        <f t="shared" si="0"/>
        <v>1.5</v>
      </c>
      <c r="T37" s="9">
        <v>2</v>
      </c>
      <c r="U37" s="9" t="s">
        <v>13</v>
      </c>
      <c r="V37" s="9">
        <v>1</v>
      </c>
      <c r="W37" s="9">
        <v>3</v>
      </c>
      <c r="X37" s="9">
        <v>3</v>
      </c>
      <c r="Y37" s="25">
        <v>1</v>
      </c>
      <c r="Z37" s="9">
        <v>3</v>
      </c>
      <c r="AA37" s="9">
        <v>15</v>
      </c>
      <c r="AB37" s="9">
        <v>1</v>
      </c>
      <c r="AC37" s="9">
        <v>3</v>
      </c>
      <c r="AD37" s="9">
        <v>60</v>
      </c>
      <c r="AE37" s="9">
        <v>1</v>
      </c>
      <c r="AF37" s="9">
        <v>2</v>
      </c>
      <c r="AG37" s="9">
        <v>65</v>
      </c>
      <c r="AH37" s="9">
        <v>65</v>
      </c>
      <c r="AI37" s="9">
        <v>65</v>
      </c>
      <c r="AJ37" s="9">
        <v>70</v>
      </c>
      <c r="AK37" s="9">
        <v>70</v>
      </c>
      <c r="AL37" s="9">
        <v>75</v>
      </c>
      <c r="AM37" s="9">
        <v>80</v>
      </c>
      <c r="AN37" s="9">
        <v>1</v>
      </c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23"/>
      <c r="BD37" s="9"/>
      <c r="BE37" s="23"/>
      <c r="BF37" s="9">
        <v>3</v>
      </c>
      <c r="BG37" s="9">
        <v>1</v>
      </c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>
        <v>1.5</v>
      </c>
      <c r="BW37" s="9"/>
      <c r="BX37" s="9"/>
      <c r="BY37" s="9"/>
      <c r="BZ37" s="9"/>
      <c r="CA37" s="9"/>
      <c r="CB37" s="9"/>
      <c r="CC37" s="9"/>
      <c r="CD37" s="43" t="s">
        <v>25</v>
      </c>
      <c r="CE37" s="9"/>
      <c r="CF37" s="43"/>
      <c r="CG37" s="9"/>
      <c r="CH37" s="9"/>
      <c r="CI37" s="9"/>
      <c r="CJ37" s="9"/>
      <c r="CK37" s="9"/>
      <c r="CL37" s="9"/>
      <c r="CM37" s="36"/>
      <c r="CN37" s="36"/>
      <c r="CO37" s="36"/>
      <c r="CP37" s="36"/>
    </row>
    <row r="38" spans="1:94" s="5" customFormat="1">
      <c r="A38" s="9">
        <v>66</v>
      </c>
      <c r="B38" s="9">
        <v>29</v>
      </c>
      <c r="C38" s="9">
        <v>162</v>
      </c>
      <c r="D38" s="9">
        <v>79</v>
      </c>
      <c r="E38" s="9">
        <v>30.1</v>
      </c>
      <c r="F38" s="9">
        <v>2</v>
      </c>
      <c r="G38" s="9">
        <v>1</v>
      </c>
      <c r="H38" s="9">
        <v>1</v>
      </c>
      <c r="I38" s="9">
        <v>3</v>
      </c>
      <c r="J38" s="9">
        <v>5</v>
      </c>
      <c r="K38" s="9">
        <v>1</v>
      </c>
      <c r="L38" s="9">
        <v>3</v>
      </c>
      <c r="M38" s="9">
        <v>1</v>
      </c>
      <c r="N38" s="9">
        <v>2</v>
      </c>
      <c r="O38" s="9">
        <v>5</v>
      </c>
      <c r="P38" s="9">
        <v>2</v>
      </c>
      <c r="Q38" s="9">
        <v>1</v>
      </c>
      <c r="R38" s="34">
        <v>18</v>
      </c>
      <c r="S38" s="34">
        <f t="shared" si="0"/>
        <v>4.5</v>
      </c>
      <c r="T38" s="9">
        <v>1</v>
      </c>
      <c r="U38" s="9" t="s">
        <v>8</v>
      </c>
      <c r="V38" s="9">
        <v>1</v>
      </c>
      <c r="W38" s="9">
        <v>2</v>
      </c>
      <c r="X38" s="9">
        <v>3</v>
      </c>
      <c r="Y38" s="25">
        <v>1</v>
      </c>
      <c r="Z38" s="9">
        <v>6</v>
      </c>
      <c r="AA38" s="9">
        <v>14</v>
      </c>
      <c r="AB38" s="9">
        <v>1</v>
      </c>
      <c r="AC38" s="9">
        <v>5</v>
      </c>
      <c r="AD38" s="9">
        <v>50</v>
      </c>
      <c r="AE38" s="9">
        <v>1</v>
      </c>
      <c r="AF38" s="9">
        <v>2</v>
      </c>
      <c r="AG38" s="9">
        <v>65</v>
      </c>
      <c r="AH38" s="9">
        <v>65</v>
      </c>
      <c r="AI38" s="9">
        <v>65</v>
      </c>
      <c r="AJ38" s="9">
        <v>70</v>
      </c>
      <c r="AK38" s="9">
        <v>70</v>
      </c>
      <c r="AL38" s="9">
        <v>75</v>
      </c>
      <c r="AM38" s="9">
        <v>80</v>
      </c>
      <c r="AN38" s="9">
        <v>2</v>
      </c>
      <c r="AO38" s="9">
        <v>0</v>
      </c>
      <c r="AP38" s="9">
        <v>0</v>
      </c>
      <c r="AQ38" s="9">
        <v>0</v>
      </c>
      <c r="AR38" s="9">
        <v>0</v>
      </c>
      <c r="AS38" s="9">
        <v>1</v>
      </c>
      <c r="AT38" s="9"/>
      <c r="AU38" s="9">
        <v>2</v>
      </c>
      <c r="AV38" s="9">
        <v>55</v>
      </c>
      <c r="AW38" s="9">
        <v>10</v>
      </c>
      <c r="AX38" s="9">
        <v>56</v>
      </c>
      <c r="AY38" s="9">
        <v>11</v>
      </c>
      <c r="AZ38" s="9">
        <v>62</v>
      </c>
      <c r="BA38" s="9">
        <v>13</v>
      </c>
      <c r="BB38" s="9">
        <v>63</v>
      </c>
      <c r="BC38" s="23">
        <v>63</v>
      </c>
      <c r="BD38" s="9">
        <v>65</v>
      </c>
      <c r="BE38" s="23">
        <v>65</v>
      </c>
      <c r="BF38" s="9">
        <v>2</v>
      </c>
      <c r="BG38" s="9">
        <v>1</v>
      </c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>
        <v>4.5</v>
      </c>
      <c r="BW38" s="9">
        <v>55</v>
      </c>
      <c r="BX38" s="9">
        <v>10</v>
      </c>
      <c r="BY38" s="9">
        <v>56</v>
      </c>
      <c r="BZ38" s="9">
        <v>11</v>
      </c>
      <c r="CA38" s="9">
        <v>62</v>
      </c>
      <c r="CB38" s="9">
        <v>13</v>
      </c>
      <c r="CC38" s="9">
        <v>63</v>
      </c>
      <c r="CD38">
        <v>14</v>
      </c>
      <c r="CE38" s="9">
        <v>65</v>
      </c>
      <c r="CF38">
        <v>15</v>
      </c>
      <c r="CG38" s="9"/>
      <c r="CH38" s="9"/>
      <c r="CI38" s="9"/>
      <c r="CJ38" s="9"/>
      <c r="CK38" s="9"/>
      <c r="CL38" s="9"/>
      <c r="CM38" s="36"/>
      <c r="CN38" s="36"/>
      <c r="CO38" s="36"/>
      <c r="CP38" s="36"/>
    </row>
    <row r="39" spans="1:94" s="5" customFormat="1">
      <c r="A39" s="9">
        <v>71</v>
      </c>
      <c r="B39" s="9">
        <v>33</v>
      </c>
      <c r="C39" s="9">
        <v>156</v>
      </c>
      <c r="D39" s="9">
        <v>98</v>
      </c>
      <c r="E39" s="9">
        <v>40.299999999999997</v>
      </c>
      <c r="F39" s="9">
        <v>1</v>
      </c>
      <c r="G39" s="9">
        <v>1</v>
      </c>
      <c r="H39" s="9">
        <v>1</v>
      </c>
      <c r="I39" s="9">
        <v>1</v>
      </c>
      <c r="J39" s="9">
        <v>5</v>
      </c>
      <c r="K39" s="9">
        <v>1</v>
      </c>
      <c r="L39" s="9">
        <v>3</v>
      </c>
      <c r="M39" s="9">
        <v>2</v>
      </c>
      <c r="N39" s="9">
        <v>3</v>
      </c>
      <c r="O39" s="9">
        <v>4</v>
      </c>
      <c r="P39" s="9">
        <v>2</v>
      </c>
      <c r="Q39" s="9">
        <v>1</v>
      </c>
      <c r="R39" s="34">
        <v>3</v>
      </c>
      <c r="S39" s="34">
        <f t="shared" si="0"/>
        <v>0.75</v>
      </c>
      <c r="T39" s="9">
        <v>1</v>
      </c>
      <c r="U39" s="9" t="s">
        <v>8</v>
      </c>
      <c r="V39" s="9">
        <v>2</v>
      </c>
      <c r="W39" s="9">
        <v>2</v>
      </c>
      <c r="X39" s="9">
        <v>3</v>
      </c>
      <c r="Y39" s="9">
        <v>2</v>
      </c>
      <c r="Z39" s="9"/>
      <c r="AA39" s="9"/>
      <c r="AB39" s="9"/>
      <c r="AC39" s="9">
        <v>3</v>
      </c>
      <c r="AD39" s="9">
        <v>100</v>
      </c>
      <c r="AE39" s="9">
        <v>1</v>
      </c>
      <c r="AF39" s="9">
        <v>1</v>
      </c>
      <c r="AG39" s="9">
        <v>100</v>
      </c>
      <c r="AH39" s="9">
        <v>100</v>
      </c>
      <c r="AI39" s="9">
        <v>100</v>
      </c>
      <c r="AJ39" s="9">
        <v>100</v>
      </c>
      <c r="AK39" s="9">
        <v>100</v>
      </c>
      <c r="AL39" s="9">
        <v>100</v>
      </c>
      <c r="AM39" s="9">
        <v>100</v>
      </c>
      <c r="AN39" s="9">
        <v>1</v>
      </c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23"/>
      <c r="BD39" s="9"/>
      <c r="BE39" s="23"/>
      <c r="BF39" s="9">
        <v>2</v>
      </c>
      <c r="BG39" s="9">
        <v>1</v>
      </c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>
        <v>0.75</v>
      </c>
      <c r="BW39" s="9"/>
      <c r="BX39" s="9"/>
      <c r="BY39" s="9"/>
      <c r="BZ39" s="9"/>
      <c r="CA39" s="9"/>
      <c r="CB39" s="9"/>
      <c r="CC39" s="9"/>
      <c r="CD39" s="43" t="s">
        <v>25</v>
      </c>
      <c r="CE39" s="9"/>
      <c r="CF39" s="43"/>
      <c r="CG39" s="9"/>
      <c r="CH39" s="9"/>
      <c r="CI39" s="9"/>
      <c r="CJ39" s="9"/>
      <c r="CK39" s="9"/>
      <c r="CL39" s="9"/>
      <c r="CM39" s="36"/>
      <c r="CN39" s="36"/>
      <c r="CO39" s="36"/>
      <c r="CP39" s="36"/>
    </row>
    <row r="40" spans="1:94" s="5" customFormat="1">
      <c r="A40" s="9">
        <v>73</v>
      </c>
      <c r="B40" s="9">
        <v>28</v>
      </c>
      <c r="C40" s="9">
        <v>163</v>
      </c>
      <c r="D40" s="9">
        <v>88</v>
      </c>
      <c r="E40" s="9">
        <v>33.1</v>
      </c>
      <c r="F40" s="9">
        <v>1</v>
      </c>
      <c r="G40" s="9">
        <v>1</v>
      </c>
      <c r="H40" s="9">
        <v>1</v>
      </c>
      <c r="I40" s="9">
        <v>1</v>
      </c>
      <c r="J40" s="9">
        <v>5</v>
      </c>
      <c r="K40" s="9">
        <v>1</v>
      </c>
      <c r="L40" s="9">
        <v>3</v>
      </c>
      <c r="M40" s="9">
        <v>1</v>
      </c>
      <c r="N40" s="9">
        <v>2</v>
      </c>
      <c r="O40" s="9">
        <v>3</v>
      </c>
      <c r="P40" s="9">
        <v>1</v>
      </c>
      <c r="Q40" s="9">
        <v>1</v>
      </c>
      <c r="R40" s="34">
        <v>5</v>
      </c>
      <c r="S40" s="34">
        <f t="shared" si="0"/>
        <v>1.25</v>
      </c>
      <c r="T40" s="9">
        <v>1</v>
      </c>
      <c r="U40" s="9" t="s">
        <v>15</v>
      </c>
      <c r="V40" s="9">
        <v>2</v>
      </c>
      <c r="W40" s="9">
        <v>2</v>
      </c>
      <c r="X40" s="9">
        <v>3</v>
      </c>
      <c r="Y40" s="25">
        <v>1</v>
      </c>
      <c r="Z40" s="9">
        <v>2</v>
      </c>
      <c r="AA40" s="9">
        <v>12</v>
      </c>
      <c r="AB40" s="9">
        <v>2</v>
      </c>
      <c r="AC40" s="9">
        <v>3</v>
      </c>
      <c r="AD40" s="9">
        <v>68</v>
      </c>
      <c r="AE40" s="9">
        <v>1</v>
      </c>
      <c r="AF40" s="9">
        <v>2</v>
      </c>
      <c r="AG40" s="9">
        <v>70</v>
      </c>
      <c r="AH40" s="9">
        <v>70</v>
      </c>
      <c r="AI40" s="9">
        <v>75</v>
      </c>
      <c r="AJ40" s="9">
        <v>75</v>
      </c>
      <c r="AK40" s="9">
        <v>80</v>
      </c>
      <c r="AL40" s="9">
        <v>80</v>
      </c>
      <c r="AM40" s="9">
        <v>85</v>
      </c>
      <c r="AN40" s="9">
        <v>2</v>
      </c>
      <c r="AO40" s="9">
        <v>0</v>
      </c>
      <c r="AP40" s="9">
        <v>0</v>
      </c>
      <c r="AQ40" s="9">
        <v>0</v>
      </c>
      <c r="AR40" s="9">
        <v>0</v>
      </c>
      <c r="AS40" s="9">
        <v>1</v>
      </c>
      <c r="AT40" s="9"/>
      <c r="AU40" s="9">
        <v>6</v>
      </c>
      <c r="AV40" s="9">
        <v>65</v>
      </c>
      <c r="AW40" s="9">
        <v>15</v>
      </c>
      <c r="AX40" s="9">
        <v>65</v>
      </c>
      <c r="AY40" s="9">
        <v>15</v>
      </c>
      <c r="AZ40" s="9">
        <v>66</v>
      </c>
      <c r="BA40" s="9">
        <v>16</v>
      </c>
      <c r="BB40" s="9">
        <v>68</v>
      </c>
      <c r="BC40" s="23">
        <v>68</v>
      </c>
      <c r="BD40" s="9">
        <v>69</v>
      </c>
      <c r="BE40" s="23">
        <v>69</v>
      </c>
      <c r="BF40" s="9">
        <v>2</v>
      </c>
      <c r="BG40" s="9">
        <v>1</v>
      </c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>
        <v>1.25</v>
      </c>
      <c r="BW40" s="9">
        <v>65</v>
      </c>
      <c r="BX40" s="9">
        <v>15</v>
      </c>
      <c r="BY40" s="9">
        <v>65</v>
      </c>
      <c r="BZ40" s="9">
        <v>15</v>
      </c>
      <c r="CA40" s="9">
        <v>66</v>
      </c>
      <c r="CB40" s="9">
        <v>16</v>
      </c>
      <c r="CC40" s="9">
        <v>68</v>
      </c>
      <c r="CD40">
        <v>17</v>
      </c>
      <c r="CE40" s="9">
        <v>69</v>
      </c>
      <c r="CF40">
        <v>18</v>
      </c>
      <c r="CG40" s="9"/>
      <c r="CH40" s="9"/>
      <c r="CI40" s="9"/>
      <c r="CJ40" s="9"/>
      <c r="CK40" s="9"/>
      <c r="CL40" s="9"/>
      <c r="CM40" s="36"/>
      <c r="CN40" s="36"/>
      <c r="CO40" s="36"/>
      <c r="CP40" s="36"/>
    </row>
    <row r="41" spans="1:94" s="5" customFormat="1">
      <c r="A41" s="9">
        <v>76</v>
      </c>
      <c r="B41" s="9">
        <v>33</v>
      </c>
      <c r="C41" s="9">
        <v>168</v>
      </c>
      <c r="D41" s="9">
        <v>54</v>
      </c>
      <c r="E41" s="9">
        <v>19.100000000000001</v>
      </c>
      <c r="F41" s="9">
        <v>1</v>
      </c>
      <c r="G41" s="9">
        <v>1</v>
      </c>
      <c r="H41" s="9">
        <v>2</v>
      </c>
      <c r="I41" s="9">
        <v>1</v>
      </c>
      <c r="J41" s="9">
        <v>5</v>
      </c>
      <c r="K41" s="9">
        <v>1</v>
      </c>
      <c r="L41" s="9">
        <v>3</v>
      </c>
      <c r="M41" s="9">
        <v>1</v>
      </c>
      <c r="N41" s="9">
        <v>2</v>
      </c>
      <c r="O41" s="9">
        <v>4</v>
      </c>
      <c r="P41" s="9">
        <v>1</v>
      </c>
      <c r="Q41" s="9">
        <v>1</v>
      </c>
      <c r="R41" s="34">
        <v>9</v>
      </c>
      <c r="S41" s="34">
        <f t="shared" si="0"/>
        <v>2.25</v>
      </c>
      <c r="T41" s="9">
        <v>1</v>
      </c>
      <c r="U41" s="9" t="s">
        <v>11</v>
      </c>
      <c r="V41" s="9">
        <v>2</v>
      </c>
      <c r="W41" s="9">
        <v>2</v>
      </c>
      <c r="X41" s="9">
        <v>3</v>
      </c>
      <c r="Y41" s="9">
        <v>2</v>
      </c>
      <c r="Z41" s="9"/>
      <c r="AA41" s="9"/>
      <c r="AB41" s="9"/>
      <c r="AC41" s="9">
        <v>4</v>
      </c>
      <c r="AD41" s="9">
        <v>100</v>
      </c>
      <c r="AE41" s="9">
        <v>1</v>
      </c>
      <c r="AF41" s="9">
        <v>2</v>
      </c>
      <c r="AG41" s="9">
        <v>100</v>
      </c>
      <c r="AH41" s="9">
        <v>100</v>
      </c>
      <c r="AI41" s="9">
        <v>100</v>
      </c>
      <c r="AJ41" s="9">
        <v>100</v>
      </c>
      <c r="AK41" s="9">
        <v>100</v>
      </c>
      <c r="AL41" s="9">
        <v>100</v>
      </c>
      <c r="AM41" s="9">
        <v>100</v>
      </c>
      <c r="AN41" s="9">
        <v>2</v>
      </c>
      <c r="AO41" s="9">
        <v>0</v>
      </c>
      <c r="AP41" s="9">
        <v>0</v>
      </c>
      <c r="AQ41" s="9">
        <v>0</v>
      </c>
      <c r="AR41" s="9">
        <v>0</v>
      </c>
      <c r="AS41" s="9">
        <v>1</v>
      </c>
      <c r="AT41" s="9"/>
      <c r="AU41" s="9">
        <v>4</v>
      </c>
      <c r="AV41" s="9">
        <v>55</v>
      </c>
      <c r="AW41" s="9">
        <v>9</v>
      </c>
      <c r="AX41" s="9">
        <v>57</v>
      </c>
      <c r="AY41" s="9">
        <v>10</v>
      </c>
      <c r="AZ41" s="9">
        <v>59</v>
      </c>
      <c r="BA41" s="9">
        <v>11</v>
      </c>
      <c r="BB41" s="9">
        <v>62</v>
      </c>
      <c r="BC41" s="23">
        <v>62</v>
      </c>
      <c r="BD41" s="9">
        <v>63</v>
      </c>
      <c r="BE41" s="23">
        <v>63</v>
      </c>
      <c r="BF41" s="9">
        <v>2</v>
      </c>
      <c r="BG41" s="9">
        <v>1</v>
      </c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>
        <v>2.25</v>
      </c>
      <c r="BW41" s="9">
        <v>55</v>
      </c>
      <c r="BX41" s="9">
        <v>9</v>
      </c>
      <c r="BY41" s="9">
        <v>57</v>
      </c>
      <c r="BZ41" s="9">
        <v>10</v>
      </c>
      <c r="CA41" s="9">
        <v>59</v>
      </c>
      <c r="CB41" s="9">
        <v>11</v>
      </c>
      <c r="CC41" s="9">
        <v>62</v>
      </c>
      <c r="CD41">
        <v>12</v>
      </c>
      <c r="CE41" s="9">
        <v>63</v>
      </c>
      <c r="CF41">
        <v>13</v>
      </c>
      <c r="CG41" s="9"/>
      <c r="CH41" s="9"/>
      <c r="CI41" s="9"/>
      <c r="CJ41" s="9"/>
      <c r="CK41" s="9"/>
      <c r="CL41" s="9"/>
      <c r="CM41" s="36"/>
      <c r="CN41" s="36"/>
      <c r="CO41" s="36"/>
      <c r="CP41" s="36"/>
    </row>
    <row r="42" spans="1:94" s="5" customFormat="1">
      <c r="A42" s="9">
        <v>77</v>
      </c>
      <c r="B42" s="9">
        <v>28</v>
      </c>
      <c r="C42" s="9">
        <v>156</v>
      </c>
      <c r="D42" s="9">
        <v>60</v>
      </c>
      <c r="E42" s="9">
        <v>24.7</v>
      </c>
      <c r="F42" s="9">
        <v>2</v>
      </c>
      <c r="G42" s="9">
        <v>1</v>
      </c>
      <c r="H42" s="9">
        <v>1</v>
      </c>
      <c r="I42" s="9">
        <v>2</v>
      </c>
      <c r="J42" s="9">
        <v>4</v>
      </c>
      <c r="K42" s="9">
        <v>1</v>
      </c>
      <c r="L42" s="9">
        <v>3</v>
      </c>
      <c r="M42" s="9">
        <v>2</v>
      </c>
      <c r="N42" s="9">
        <v>2</v>
      </c>
      <c r="O42" s="9">
        <v>3</v>
      </c>
      <c r="P42" s="9">
        <v>1</v>
      </c>
      <c r="Q42" s="9">
        <v>1</v>
      </c>
      <c r="R42" s="34">
        <v>26</v>
      </c>
      <c r="S42" s="34">
        <f t="shared" si="0"/>
        <v>6.5</v>
      </c>
      <c r="T42" s="9">
        <v>1</v>
      </c>
      <c r="U42" s="9" t="s">
        <v>8</v>
      </c>
      <c r="V42" s="9">
        <v>2</v>
      </c>
      <c r="W42" s="9">
        <v>2</v>
      </c>
      <c r="X42" s="9">
        <v>3</v>
      </c>
      <c r="Y42" s="9">
        <v>2</v>
      </c>
      <c r="Z42" s="9"/>
      <c r="AA42" s="9"/>
      <c r="AB42" s="9"/>
      <c r="AC42" s="9">
        <v>3</v>
      </c>
      <c r="AD42" s="9">
        <v>90</v>
      </c>
      <c r="AE42" s="9">
        <v>1</v>
      </c>
      <c r="AF42" s="9">
        <v>1</v>
      </c>
      <c r="AG42" s="9">
        <v>90</v>
      </c>
      <c r="AH42" s="9">
        <v>90</v>
      </c>
      <c r="AI42" s="9">
        <v>95</v>
      </c>
      <c r="AJ42" s="9">
        <v>95</v>
      </c>
      <c r="AK42" s="9">
        <v>100</v>
      </c>
      <c r="AL42" s="9">
        <v>100</v>
      </c>
      <c r="AM42" s="9">
        <v>100</v>
      </c>
      <c r="AN42" s="9">
        <v>2</v>
      </c>
      <c r="AO42" s="9">
        <v>0</v>
      </c>
      <c r="AP42" s="9">
        <v>0</v>
      </c>
      <c r="AQ42" s="9">
        <v>0</v>
      </c>
      <c r="AR42" s="9">
        <v>0</v>
      </c>
      <c r="AS42" s="9">
        <v>1</v>
      </c>
      <c r="AT42" s="9"/>
      <c r="AU42" s="9">
        <v>4</v>
      </c>
      <c r="AV42" s="9">
        <v>61</v>
      </c>
      <c r="AW42" s="9">
        <v>12</v>
      </c>
      <c r="AX42" s="9">
        <v>63</v>
      </c>
      <c r="AY42" s="9">
        <v>13</v>
      </c>
      <c r="AZ42" s="9">
        <v>64</v>
      </c>
      <c r="BA42" s="9">
        <v>13</v>
      </c>
      <c r="BB42" s="9">
        <v>65</v>
      </c>
      <c r="BC42" s="23">
        <v>65</v>
      </c>
      <c r="BD42" s="9">
        <v>66</v>
      </c>
      <c r="BE42" s="23">
        <v>66</v>
      </c>
      <c r="BF42" s="9">
        <v>2</v>
      </c>
      <c r="BG42" s="9">
        <v>1</v>
      </c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>
        <v>6.5</v>
      </c>
      <c r="BW42" s="9">
        <v>61</v>
      </c>
      <c r="BX42" s="9">
        <v>12</v>
      </c>
      <c r="BY42" s="9">
        <v>63</v>
      </c>
      <c r="BZ42" s="9">
        <v>13</v>
      </c>
      <c r="CA42" s="9">
        <v>64</v>
      </c>
      <c r="CB42" s="9">
        <v>13</v>
      </c>
      <c r="CC42" s="9">
        <v>65</v>
      </c>
      <c r="CD42">
        <v>14</v>
      </c>
      <c r="CE42" s="9">
        <v>66</v>
      </c>
      <c r="CF42">
        <v>15</v>
      </c>
      <c r="CG42" s="9"/>
      <c r="CH42" s="9"/>
      <c r="CI42" s="9"/>
      <c r="CJ42" s="9"/>
      <c r="CK42" s="9"/>
      <c r="CL42" s="9"/>
      <c r="CM42" s="36"/>
      <c r="CN42" s="36"/>
      <c r="CO42" s="36"/>
      <c r="CP42" s="36"/>
    </row>
    <row r="43" spans="1:94" s="5" customFormat="1">
      <c r="A43" s="11">
        <v>85</v>
      </c>
      <c r="B43" s="11">
        <v>19</v>
      </c>
      <c r="C43" s="11">
        <v>163</v>
      </c>
      <c r="D43" s="11">
        <v>69</v>
      </c>
      <c r="E43" s="11">
        <v>26.1</v>
      </c>
      <c r="F43" s="11">
        <v>1</v>
      </c>
      <c r="G43" s="11">
        <v>1</v>
      </c>
      <c r="H43" s="11">
        <v>2</v>
      </c>
      <c r="I43" s="11">
        <v>1</v>
      </c>
      <c r="J43" s="11">
        <v>4</v>
      </c>
      <c r="K43" s="9">
        <v>1</v>
      </c>
      <c r="L43" s="11">
        <v>5</v>
      </c>
      <c r="M43" s="11">
        <v>1</v>
      </c>
      <c r="N43" s="11">
        <v>2</v>
      </c>
      <c r="O43" s="11">
        <v>5</v>
      </c>
      <c r="P43" s="11">
        <v>2</v>
      </c>
      <c r="Q43" s="11">
        <v>1</v>
      </c>
      <c r="R43" s="39">
        <v>16</v>
      </c>
      <c r="S43" s="34">
        <f t="shared" si="0"/>
        <v>4</v>
      </c>
      <c r="T43" s="11">
        <v>3</v>
      </c>
      <c r="U43" s="11" t="s">
        <v>8</v>
      </c>
      <c r="V43" s="11">
        <v>1</v>
      </c>
      <c r="W43" s="11">
        <v>2</v>
      </c>
      <c r="X43" s="11">
        <v>2</v>
      </c>
      <c r="Y43" s="25">
        <v>1</v>
      </c>
      <c r="Z43" s="11">
        <v>6</v>
      </c>
      <c r="AA43" s="11">
        <v>14</v>
      </c>
      <c r="AB43" s="11">
        <v>1</v>
      </c>
      <c r="AC43" s="11">
        <v>5</v>
      </c>
      <c r="AD43" s="11">
        <v>40</v>
      </c>
      <c r="AE43" s="11">
        <v>1</v>
      </c>
      <c r="AF43" s="11">
        <v>1</v>
      </c>
      <c r="AG43" s="11">
        <v>80</v>
      </c>
      <c r="AH43" s="11">
        <v>40</v>
      </c>
      <c r="AI43" s="11">
        <v>40</v>
      </c>
      <c r="AJ43" s="11">
        <v>50</v>
      </c>
      <c r="AK43" s="11">
        <v>60</v>
      </c>
      <c r="AL43" s="11">
        <v>70</v>
      </c>
      <c r="AM43" s="11">
        <v>80</v>
      </c>
      <c r="AN43" s="11">
        <v>1</v>
      </c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24"/>
      <c r="BD43" s="11"/>
      <c r="BE43" s="24"/>
      <c r="BF43" s="11">
        <v>3</v>
      </c>
      <c r="BG43" s="11">
        <v>1</v>
      </c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>
        <v>4</v>
      </c>
      <c r="BW43" s="11"/>
      <c r="BX43" s="11"/>
      <c r="BY43" s="11"/>
      <c r="BZ43" s="11"/>
      <c r="CA43" s="11"/>
      <c r="CB43" s="11"/>
      <c r="CC43" s="11"/>
      <c r="CD43" s="43" t="s">
        <v>25</v>
      </c>
      <c r="CE43" s="11"/>
      <c r="CF43" s="43"/>
      <c r="CG43" s="11"/>
      <c r="CH43" s="11"/>
      <c r="CI43" s="11"/>
      <c r="CJ43" s="9"/>
      <c r="CK43" s="9"/>
      <c r="CL43" s="9"/>
      <c r="CM43" s="36"/>
      <c r="CN43" s="36"/>
      <c r="CO43" s="36"/>
      <c r="CP43" s="36"/>
    </row>
    <row r="44" spans="1:94" s="6" customFormat="1">
      <c r="A44" s="11">
        <v>86</v>
      </c>
      <c r="B44" s="11">
        <v>28</v>
      </c>
      <c r="C44" s="11">
        <v>154</v>
      </c>
      <c r="D44" s="11">
        <v>75</v>
      </c>
      <c r="E44" s="11">
        <v>31.6</v>
      </c>
      <c r="F44" s="11">
        <v>1</v>
      </c>
      <c r="G44" s="11">
        <v>1</v>
      </c>
      <c r="H44" s="11">
        <v>1</v>
      </c>
      <c r="I44" s="11">
        <v>2</v>
      </c>
      <c r="J44" s="11">
        <v>5</v>
      </c>
      <c r="K44" s="9">
        <v>1</v>
      </c>
      <c r="L44" s="11">
        <v>4</v>
      </c>
      <c r="M44" s="11">
        <v>1</v>
      </c>
      <c r="N44" s="11">
        <v>2</v>
      </c>
      <c r="O44" s="11">
        <v>3</v>
      </c>
      <c r="P44" s="11">
        <v>2</v>
      </c>
      <c r="Q44" s="11">
        <v>1</v>
      </c>
      <c r="R44" s="39">
        <v>10</v>
      </c>
      <c r="S44" s="34">
        <f t="shared" si="0"/>
        <v>2.5</v>
      </c>
      <c r="T44" s="11">
        <v>2</v>
      </c>
      <c r="U44" s="11" t="s">
        <v>16</v>
      </c>
      <c r="V44" s="11">
        <v>1</v>
      </c>
      <c r="W44" s="11">
        <v>3</v>
      </c>
      <c r="X44" s="11">
        <v>2</v>
      </c>
      <c r="Y44" s="25">
        <v>1</v>
      </c>
      <c r="Z44" s="11">
        <v>3</v>
      </c>
      <c r="AA44" s="11">
        <v>10</v>
      </c>
      <c r="AB44" s="11">
        <v>3</v>
      </c>
      <c r="AC44" s="11">
        <v>6</v>
      </c>
      <c r="AD44" s="11">
        <v>60</v>
      </c>
      <c r="AE44" s="11">
        <v>1</v>
      </c>
      <c r="AF44" s="11">
        <v>1</v>
      </c>
      <c r="AG44" s="11">
        <v>60</v>
      </c>
      <c r="AH44" s="11">
        <v>60</v>
      </c>
      <c r="AI44" s="11">
        <v>65</v>
      </c>
      <c r="AJ44" s="11">
        <v>70</v>
      </c>
      <c r="AK44" s="11">
        <v>70</v>
      </c>
      <c r="AL44" s="11">
        <v>80</v>
      </c>
      <c r="AM44" s="11">
        <v>90</v>
      </c>
      <c r="AN44" s="11">
        <v>2</v>
      </c>
      <c r="AO44" s="11">
        <v>0</v>
      </c>
      <c r="AP44" s="11">
        <v>0</v>
      </c>
      <c r="AQ44" s="11">
        <v>0</v>
      </c>
      <c r="AR44" s="11">
        <v>0</v>
      </c>
      <c r="AS44" s="11">
        <v>1</v>
      </c>
      <c r="AT44" s="11"/>
      <c r="AU44" s="11">
        <v>2</v>
      </c>
      <c r="AV44" s="11">
        <v>57</v>
      </c>
      <c r="AW44" s="11">
        <v>5</v>
      </c>
      <c r="AX44" s="11">
        <v>58</v>
      </c>
      <c r="AY44" s="11">
        <v>5</v>
      </c>
      <c r="AZ44" s="11">
        <v>59</v>
      </c>
      <c r="BA44" s="11">
        <v>6</v>
      </c>
      <c r="BB44" s="11">
        <v>62</v>
      </c>
      <c r="BC44" s="24">
        <v>7</v>
      </c>
      <c r="BD44" s="11">
        <v>63</v>
      </c>
      <c r="BE44" s="24">
        <v>7</v>
      </c>
      <c r="BF44" s="11">
        <v>1</v>
      </c>
      <c r="BG44" s="11">
        <v>1</v>
      </c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>
        <v>2.5</v>
      </c>
      <c r="BW44" s="11">
        <v>57</v>
      </c>
      <c r="BX44" s="11">
        <v>5</v>
      </c>
      <c r="BY44" s="11">
        <v>58</v>
      </c>
      <c r="BZ44" s="11">
        <v>5</v>
      </c>
      <c r="CA44" s="11">
        <v>59</v>
      </c>
      <c r="CB44" s="11">
        <v>6</v>
      </c>
      <c r="CC44" s="11">
        <v>62</v>
      </c>
      <c r="CD44" s="44">
        <v>10</v>
      </c>
      <c r="CE44" s="11">
        <v>63</v>
      </c>
      <c r="CF44" s="44">
        <v>12</v>
      </c>
      <c r="CG44" s="11"/>
      <c r="CH44" s="11"/>
      <c r="CI44" s="11"/>
      <c r="CJ44" s="11"/>
      <c r="CK44" s="11"/>
      <c r="CL44" s="11"/>
      <c r="CM44" s="37"/>
      <c r="CN44" s="37"/>
      <c r="CO44" s="37"/>
      <c r="CP44" s="37"/>
    </row>
    <row r="45" spans="1:94" s="6" customFormat="1">
      <c r="A45" s="11">
        <v>87</v>
      </c>
      <c r="B45" s="11">
        <v>35</v>
      </c>
      <c r="C45" s="11">
        <v>168</v>
      </c>
      <c r="D45" s="11">
        <v>85</v>
      </c>
      <c r="E45" s="11">
        <v>30.1</v>
      </c>
      <c r="F45" s="11">
        <v>3</v>
      </c>
      <c r="G45" s="11">
        <v>2</v>
      </c>
      <c r="H45" s="11">
        <v>1</v>
      </c>
      <c r="I45" s="11">
        <v>1</v>
      </c>
      <c r="J45" s="11">
        <v>4</v>
      </c>
      <c r="K45" s="9">
        <v>1</v>
      </c>
      <c r="L45" s="11">
        <v>3</v>
      </c>
      <c r="M45" s="11">
        <v>2</v>
      </c>
      <c r="N45" s="11">
        <v>3</v>
      </c>
      <c r="O45" s="11">
        <v>5</v>
      </c>
      <c r="P45" s="11">
        <v>2</v>
      </c>
      <c r="Q45" s="11">
        <v>1</v>
      </c>
      <c r="R45" s="39">
        <v>24</v>
      </c>
      <c r="S45" s="34">
        <f t="shared" si="0"/>
        <v>6</v>
      </c>
      <c r="T45" s="11">
        <v>2</v>
      </c>
      <c r="U45" s="11" t="s">
        <v>13</v>
      </c>
      <c r="V45" s="11">
        <v>2</v>
      </c>
      <c r="W45" s="11">
        <v>3</v>
      </c>
      <c r="X45" s="11">
        <v>3</v>
      </c>
      <c r="Y45" s="25">
        <v>1</v>
      </c>
      <c r="Z45" s="11">
        <v>3</v>
      </c>
      <c r="AA45" s="11">
        <v>12</v>
      </c>
      <c r="AB45" s="11">
        <v>1</v>
      </c>
      <c r="AC45" s="11">
        <v>5</v>
      </c>
      <c r="AD45" s="11">
        <v>50</v>
      </c>
      <c r="AE45" s="11">
        <v>1</v>
      </c>
      <c r="AF45" s="11">
        <v>1</v>
      </c>
      <c r="AG45" s="11">
        <v>60</v>
      </c>
      <c r="AH45" s="11">
        <v>60</v>
      </c>
      <c r="AI45" s="11">
        <v>65</v>
      </c>
      <c r="AJ45" s="11">
        <v>70</v>
      </c>
      <c r="AK45" s="11">
        <v>70</v>
      </c>
      <c r="AL45" s="11">
        <v>80</v>
      </c>
      <c r="AM45" s="11">
        <v>90</v>
      </c>
      <c r="AN45" s="11">
        <v>1</v>
      </c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24"/>
      <c r="BD45" s="11"/>
      <c r="BE45" s="24"/>
      <c r="BF45" s="11">
        <v>2</v>
      </c>
      <c r="BG45" s="11">
        <v>1</v>
      </c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>
        <v>6</v>
      </c>
      <c r="BW45" s="11"/>
      <c r="BX45" s="11"/>
      <c r="BY45" s="11"/>
      <c r="BZ45" s="11"/>
      <c r="CA45" s="11"/>
      <c r="CB45" s="11"/>
      <c r="CC45" s="11"/>
      <c r="CD45" s="43" t="s">
        <v>25</v>
      </c>
      <c r="CE45" s="11"/>
      <c r="CF45" s="43"/>
      <c r="CG45" s="11"/>
      <c r="CH45" s="11"/>
      <c r="CI45" s="11"/>
      <c r="CJ45" s="11"/>
      <c r="CK45" s="11"/>
      <c r="CL45" s="11"/>
      <c r="CM45" s="37"/>
      <c r="CN45" s="37"/>
      <c r="CO45" s="37"/>
      <c r="CP45" s="37"/>
    </row>
    <row r="46" spans="1:94" s="6" customFormat="1">
      <c r="A46" s="11">
        <v>90</v>
      </c>
      <c r="B46" s="11">
        <v>21</v>
      </c>
      <c r="C46" s="11">
        <v>152</v>
      </c>
      <c r="D46" s="11">
        <v>75</v>
      </c>
      <c r="E46" s="11">
        <v>32.5</v>
      </c>
      <c r="F46" s="11">
        <v>1</v>
      </c>
      <c r="G46" s="11">
        <v>1</v>
      </c>
      <c r="H46" s="11">
        <v>1</v>
      </c>
      <c r="I46" s="11">
        <v>2</v>
      </c>
      <c r="J46" s="11">
        <v>5</v>
      </c>
      <c r="K46" s="9">
        <v>1</v>
      </c>
      <c r="L46" s="11">
        <v>3</v>
      </c>
      <c r="M46" s="11">
        <v>2</v>
      </c>
      <c r="N46" s="11">
        <v>4</v>
      </c>
      <c r="O46" s="11">
        <v>3</v>
      </c>
      <c r="P46" s="11">
        <v>2</v>
      </c>
      <c r="Q46" s="11">
        <v>1</v>
      </c>
      <c r="R46" s="39">
        <v>16</v>
      </c>
      <c r="S46" s="34">
        <f t="shared" si="0"/>
        <v>4</v>
      </c>
      <c r="T46" s="11">
        <v>3</v>
      </c>
      <c r="U46" s="11" t="s">
        <v>17</v>
      </c>
      <c r="V46" s="11">
        <v>1</v>
      </c>
      <c r="W46" s="11">
        <v>3</v>
      </c>
      <c r="X46" s="11">
        <v>4</v>
      </c>
      <c r="Y46" s="25">
        <v>1</v>
      </c>
      <c r="Z46" s="11">
        <v>5</v>
      </c>
      <c r="AA46" s="11">
        <v>14</v>
      </c>
      <c r="AB46" s="11">
        <v>1</v>
      </c>
      <c r="AC46" s="11">
        <v>5</v>
      </c>
      <c r="AD46" s="11">
        <v>60</v>
      </c>
      <c r="AE46" s="11">
        <v>2</v>
      </c>
      <c r="AF46" s="11">
        <v>3</v>
      </c>
      <c r="AG46" s="11">
        <v>60</v>
      </c>
      <c r="AH46" s="11">
        <v>60</v>
      </c>
      <c r="AI46" s="11">
        <v>65</v>
      </c>
      <c r="AJ46" s="11">
        <v>70</v>
      </c>
      <c r="AK46" s="11">
        <v>70</v>
      </c>
      <c r="AL46" s="11">
        <v>80</v>
      </c>
      <c r="AM46" s="11">
        <v>90</v>
      </c>
      <c r="AN46" s="11">
        <v>1</v>
      </c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24"/>
      <c r="BD46" s="11"/>
      <c r="BE46" s="24"/>
      <c r="BF46" s="11">
        <v>2</v>
      </c>
      <c r="BG46" s="11">
        <v>1</v>
      </c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>
        <v>4</v>
      </c>
      <c r="BW46" s="11"/>
      <c r="BX46" s="11"/>
      <c r="BY46" s="11"/>
      <c r="BZ46" s="11"/>
      <c r="CA46" s="11"/>
      <c r="CB46" s="11"/>
      <c r="CC46" s="11"/>
      <c r="CD46" s="43" t="s">
        <v>25</v>
      </c>
      <c r="CE46" s="11"/>
      <c r="CF46" s="43"/>
      <c r="CG46" s="11"/>
      <c r="CH46" s="11"/>
      <c r="CI46" s="11"/>
      <c r="CJ46" s="11"/>
      <c r="CK46" s="11"/>
      <c r="CL46" s="11"/>
      <c r="CM46" s="37"/>
      <c r="CN46" s="37"/>
      <c r="CO46" s="37"/>
      <c r="CP46" s="37"/>
    </row>
    <row r="47" spans="1:94" s="6" customFormat="1">
      <c r="A47" s="12">
        <v>10</v>
      </c>
      <c r="B47" s="12">
        <v>31</v>
      </c>
      <c r="C47" s="12">
        <v>158</v>
      </c>
      <c r="D47" s="12">
        <v>68</v>
      </c>
      <c r="E47" s="12">
        <v>27.2</v>
      </c>
      <c r="F47" s="12">
        <v>1</v>
      </c>
      <c r="G47" s="12">
        <v>1</v>
      </c>
      <c r="H47" s="12">
        <v>1</v>
      </c>
      <c r="I47" s="12">
        <v>1</v>
      </c>
      <c r="J47" s="12">
        <v>6</v>
      </c>
      <c r="K47" s="13">
        <v>1</v>
      </c>
      <c r="L47" s="12">
        <v>3</v>
      </c>
      <c r="M47" s="12">
        <v>1</v>
      </c>
      <c r="N47" s="12">
        <v>2</v>
      </c>
      <c r="O47" s="12">
        <v>0</v>
      </c>
      <c r="P47" s="12">
        <v>0</v>
      </c>
      <c r="Q47" s="12">
        <v>2</v>
      </c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>
        <v>1</v>
      </c>
      <c r="BI47" s="12">
        <v>1</v>
      </c>
      <c r="BJ47" s="12"/>
      <c r="BK47" s="12"/>
      <c r="BL47" s="12"/>
      <c r="BM47" s="12">
        <v>100</v>
      </c>
      <c r="BN47" s="12">
        <v>90</v>
      </c>
      <c r="BO47" s="12">
        <v>100</v>
      </c>
      <c r="BP47" s="12">
        <v>100</v>
      </c>
      <c r="BQ47" s="12">
        <v>100</v>
      </c>
      <c r="BR47" s="12">
        <v>100</v>
      </c>
      <c r="BS47" s="12">
        <v>100</v>
      </c>
      <c r="BT47" s="12">
        <v>2</v>
      </c>
      <c r="BU47" s="12">
        <v>6</v>
      </c>
      <c r="BV47" s="12">
        <v>5</v>
      </c>
      <c r="BW47" s="12">
        <v>60</v>
      </c>
      <c r="BX47" s="12">
        <v>6.25</v>
      </c>
      <c r="BY47" s="12">
        <v>61</v>
      </c>
      <c r="BZ47" s="12">
        <v>6.55</v>
      </c>
      <c r="CA47" s="12">
        <v>61</v>
      </c>
      <c r="CB47" s="12">
        <v>7.25</v>
      </c>
      <c r="CC47" s="12">
        <v>64</v>
      </c>
      <c r="CD47" s="12">
        <v>8.25</v>
      </c>
      <c r="CE47" s="12">
        <v>67</v>
      </c>
      <c r="CF47" s="12">
        <v>10</v>
      </c>
      <c r="CG47" s="12">
        <v>0</v>
      </c>
      <c r="CH47" s="12">
        <v>0</v>
      </c>
      <c r="CI47" s="12">
        <v>2</v>
      </c>
      <c r="CJ47" s="11"/>
      <c r="CK47" s="11"/>
      <c r="CL47" s="11"/>
      <c r="CM47" s="37"/>
      <c r="CN47" s="37"/>
      <c r="CO47" s="37"/>
      <c r="CP47" s="37"/>
    </row>
    <row r="48" spans="1:94" s="4" customFormat="1">
      <c r="A48" s="12">
        <v>15</v>
      </c>
      <c r="B48" s="12">
        <v>33</v>
      </c>
      <c r="C48" s="12">
        <v>158</v>
      </c>
      <c r="D48" s="12">
        <v>72</v>
      </c>
      <c r="E48" s="12">
        <v>28.8</v>
      </c>
      <c r="F48" s="12">
        <v>1</v>
      </c>
      <c r="G48" s="12">
        <v>1</v>
      </c>
      <c r="H48" s="12">
        <v>1</v>
      </c>
      <c r="I48" s="12">
        <v>1</v>
      </c>
      <c r="J48" s="12">
        <v>5</v>
      </c>
      <c r="K48" s="13">
        <v>1</v>
      </c>
      <c r="L48" s="12">
        <v>3</v>
      </c>
      <c r="M48" s="12">
        <v>2</v>
      </c>
      <c r="N48" s="12">
        <v>2</v>
      </c>
      <c r="O48" s="12">
        <v>2</v>
      </c>
      <c r="P48" s="12">
        <v>1</v>
      </c>
      <c r="Q48" s="12">
        <v>2</v>
      </c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>
        <v>1</v>
      </c>
      <c r="BI48" s="12">
        <v>2</v>
      </c>
      <c r="BJ48" s="12">
        <v>5</v>
      </c>
      <c r="BK48" s="12">
        <v>5</v>
      </c>
      <c r="BL48" s="12">
        <v>1</v>
      </c>
      <c r="BM48" s="12">
        <v>90</v>
      </c>
      <c r="BN48" s="12">
        <v>95</v>
      </c>
      <c r="BO48" s="12">
        <v>95</v>
      </c>
      <c r="BP48" s="12">
        <v>98</v>
      </c>
      <c r="BQ48" s="12">
        <v>99</v>
      </c>
      <c r="BR48" s="12">
        <v>100</v>
      </c>
      <c r="BS48" s="12">
        <v>100</v>
      </c>
      <c r="BT48" s="12">
        <v>2</v>
      </c>
      <c r="BU48" s="12">
        <v>6</v>
      </c>
      <c r="BV48" s="12">
        <v>5</v>
      </c>
      <c r="BW48" s="12">
        <v>65</v>
      </c>
      <c r="BX48" s="12">
        <v>15</v>
      </c>
      <c r="BY48" s="12">
        <v>66</v>
      </c>
      <c r="BZ48" s="12">
        <v>15</v>
      </c>
      <c r="CA48" s="12">
        <v>66</v>
      </c>
      <c r="CB48" s="12">
        <v>16</v>
      </c>
      <c r="CC48" s="12">
        <v>67</v>
      </c>
      <c r="CD48" s="12">
        <v>18</v>
      </c>
      <c r="CE48" s="12">
        <v>69</v>
      </c>
      <c r="CF48" s="12">
        <v>18</v>
      </c>
      <c r="CG48" s="12">
        <v>0</v>
      </c>
      <c r="CH48" s="12">
        <v>1</v>
      </c>
      <c r="CI48" s="12">
        <v>2</v>
      </c>
      <c r="CJ48" s="12">
        <v>0</v>
      </c>
      <c r="CK48" s="12">
        <v>0</v>
      </c>
      <c r="CL48" s="12">
        <v>2</v>
      </c>
      <c r="CM48" s="38">
        <v>4</v>
      </c>
      <c r="CN48" s="38">
        <v>2</v>
      </c>
      <c r="CO48" s="38">
        <v>4</v>
      </c>
      <c r="CP48" s="38">
        <v>2</v>
      </c>
    </row>
    <row r="49" spans="1:94" s="4" customFormat="1">
      <c r="A49" s="12">
        <v>18</v>
      </c>
      <c r="B49" s="12">
        <v>26</v>
      </c>
      <c r="C49" s="12">
        <v>159</v>
      </c>
      <c r="D49" s="12">
        <v>64</v>
      </c>
      <c r="E49" s="12">
        <v>25.3</v>
      </c>
      <c r="F49" s="12">
        <v>2</v>
      </c>
      <c r="G49" s="12">
        <v>1</v>
      </c>
      <c r="H49" s="12">
        <v>1</v>
      </c>
      <c r="I49" s="12">
        <v>2</v>
      </c>
      <c r="J49" s="12">
        <v>5</v>
      </c>
      <c r="K49" s="13">
        <v>1</v>
      </c>
      <c r="L49" s="12">
        <v>3</v>
      </c>
      <c r="M49" s="12">
        <v>2</v>
      </c>
      <c r="N49" s="12">
        <v>3</v>
      </c>
      <c r="O49" s="12">
        <v>4</v>
      </c>
      <c r="P49" s="12">
        <v>1</v>
      </c>
      <c r="Q49" s="12">
        <v>2</v>
      </c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>
        <v>1</v>
      </c>
      <c r="BI49" s="12">
        <v>1</v>
      </c>
      <c r="BJ49" s="12"/>
      <c r="BK49" s="12"/>
      <c r="BL49" s="12"/>
      <c r="BM49" s="12">
        <v>100</v>
      </c>
      <c r="BN49" s="12">
        <v>100</v>
      </c>
      <c r="BO49" s="12">
        <v>100</v>
      </c>
      <c r="BP49" s="12">
        <v>100</v>
      </c>
      <c r="BQ49" s="12">
        <v>100</v>
      </c>
      <c r="BR49" s="12">
        <v>100</v>
      </c>
      <c r="BS49" s="12">
        <v>100</v>
      </c>
      <c r="BT49" s="12">
        <v>2</v>
      </c>
      <c r="BU49" s="12">
        <v>6</v>
      </c>
      <c r="BV49" s="12">
        <v>20</v>
      </c>
      <c r="BW49" s="12">
        <v>66</v>
      </c>
      <c r="BX49" s="12">
        <v>16</v>
      </c>
      <c r="BY49" s="12">
        <v>67</v>
      </c>
      <c r="BZ49" s="12">
        <v>17</v>
      </c>
      <c r="CA49" s="12">
        <v>68</v>
      </c>
      <c r="CB49" s="12">
        <v>17</v>
      </c>
      <c r="CC49" s="12">
        <v>69</v>
      </c>
      <c r="CD49" s="12">
        <v>18</v>
      </c>
      <c r="CE49" s="12">
        <v>70</v>
      </c>
      <c r="CF49" s="12">
        <v>18</v>
      </c>
      <c r="CG49" s="12">
        <v>1</v>
      </c>
      <c r="CH49" s="12">
        <v>1</v>
      </c>
      <c r="CI49" s="12">
        <v>3</v>
      </c>
      <c r="CJ49" s="12">
        <v>0</v>
      </c>
      <c r="CK49" s="12">
        <v>1</v>
      </c>
      <c r="CL49" s="12">
        <v>2</v>
      </c>
      <c r="CM49" s="38">
        <v>3</v>
      </c>
      <c r="CN49" s="38">
        <v>2</v>
      </c>
      <c r="CO49" s="38">
        <v>3</v>
      </c>
      <c r="CP49" s="38">
        <v>2</v>
      </c>
    </row>
    <row r="50" spans="1:94" s="4" customFormat="1">
      <c r="A50" s="12">
        <v>21</v>
      </c>
      <c r="B50" s="12">
        <v>35</v>
      </c>
      <c r="C50" s="12">
        <v>157</v>
      </c>
      <c r="D50" s="12">
        <v>72</v>
      </c>
      <c r="E50" s="12">
        <v>29.2</v>
      </c>
      <c r="F50" s="12">
        <v>3</v>
      </c>
      <c r="G50" s="12">
        <v>2</v>
      </c>
      <c r="H50" s="12">
        <v>1</v>
      </c>
      <c r="I50" s="12">
        <v>1</v>
      </c>
      <c r="J50" s="12">
        <v>3</v>
      </c>
      <c r="K50" s="13">
        <v>0</v>
      </c>
      <c r="L50" s="12">
        <v>-3</v>
      </c>
      <c r="M50" s="12">
        <v>2</v>
      </c>
      <c r="N50" s="12">
        <v>2</v>
      </c>
      <c r="O50" s="12">
        <v>4</v>
      </c>
      <c r="P50" s="12">
        <v>1</v>
      </c>
      <c r="Q50" s="12">
        <v>2</v>
      </c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>
        <v>1</v>
      </c>
      <c r="BI50" s="12">
        <v>2</v>
      </c>
      <c r="BJ50" s="12">
        <v>5</v>
      </c>
      <c r="BK50" s="12">
        <v>7</v>
      </c>
      <c r="BL50" s="12">
        <v>1</v>
      </c>
      <c r="BM50" s="12">
        <v>90</v>
      </c>
      <c r="BN50" s="12">
        <v>92</v>
      </c>
      <c r="BO50" s="12">
        <v>95</v>
      </c>
      <c r="BP50" s="12">
        <v>95</v>
      </c>
      <c r="BQ50" s="12">
        <v>100</v>
      </c>
      <c r="BR50" s="12">
        <v>100</v>
      </c>
      <c r="BS50" s="12">
        <v>100</v>
      </c>
      <c r="BT50" s="12">
        <v>2</v>
      </c>
      <c r="BU50" s="12">
        <v>6</v>
      </c>
      <c r="BV50" s="12">
        <v>12</v>
      </c>
      <c r="BW50" s="12">
        <v>57</v>
      </c>
      <c r="BX50" s="12">
        <v>10</v>
      </c>
      <c r="BY50" s="12">
        <v>58</v>
      </c>
      <c r="BZ50" s="12">
        <v>11</v>
      </c>
      <c r="CA50" s="12">
        <v>59</v>
      </c>
      <c r="CB50" s="12">
        <v>13</v>
      </c>
      <c r="CC50" s="12">
        <v>62</v>
      </c>
      <c r="CD50" s="12">
        <v>15</v>
      </c>
      <c r="CE50" s="12">
        <v>64</v>
      </c>
      <c r="CF50" s="12">
        <v>16</v>
      </c>
      <c r="CG50" s="12">
        <v>4</v>
      </c>
      <c r="CH50" s="12">
        <v>1</v>
      </c>
      <c r="CI50" s="12">
        <v>2</v>
      </c>
      <c r="CJ50" s="12">
        <v>1</v>
      </c>
      <c r="CK50" s="12">
        <v>1</v>
      </c>
      <c r="CL50" s="12">
        <v>3</v>
      </c>
      <c r="CM50" s="38">
        <v>3</v>
      </c>
      <c r="CN50" s="38">
        <v>2</v>
      </c>
      <c r="CO50" s="38">
        <v>2</v>
      </c>
      <c r="CP50" s="38">
        <v>2</v>
      </c>
    </row>
    <row r="51" spans="1:94" s="4" customFormat="1">
      <c r="A51" s="12">
        <v>26</v>
      </c>
      <c r="B51" s="12">
        <v>29</v>
      </c>
      <c r="C51" s="12">
        <v>154</v>
      </c>
      <c r="D51" s="12">
        <v>69</v>
      </c>
      <c r="E51" s="12">
        <v>29.1</v>
      </c>
      <c r="F51" s="12">
        <v>1</v>
      </c>
      <c r="G51" s="12">
        <v>1</v>
      </c>
      <c r="H51" s="12">
        <v>2</v>
      </c>
      <c r="I51" s="12">
        <v>1</v>
      </c>
      <c r="J51" s="12">
        <v>5</v>
      </c>
      <c r="K51" s="13">
        <v>1</v>
      </c>
      <c r="L51" s="12">
        <v>3</v>
      </c>
      <c r="M51" s="12">
        <v>2</v>
      </c>
      <c r="N51" s="12">
        <v>2</v>
      </c>
      <c r="O51" s="12">
        <v>3</v>
      </c>
      <c r="P51" s="12">
        <v>1</v>
      </c>
      <c r="Q51" s="12">
        <v>2</v>
      </c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>
        <v>1</v>
      </c>
      <c r="BI51" s="12">
        <v>2</v>
      </c>
      <c r="BJ51" s="12">
        <v>5</v>
      </c>
      <c r="BK51" s="12">
        <v>7</v>
      </c>
      <c r="BL51" s="12">
        <v>1</v>
      </c>
      <c r="BM51" s="12">
        <v>90</v>
      </c>
      <c r="BN51" s="12">
        <v>95</v>
      </c>
      <c r="BO51" s="12">
        <v>98</v>
      </c>
      <c r="BP51" s="12">
        <v>99</v>
      </c>
      <c r="BQ51" s="12">
        <v>100</v>
      </c>
      <c r="BR51" s="12">
        <v>100</v>
      </c>
      <c r="BS51" s="12">
        <v>100</v>
      </c>
      <c r="BT51" s="12">
        <v>2</v>
      </c>
      <c r="BU51" s="12">
        <v>6</v>
      </c>
      <c r="BV51" s="12">
        <v>3</v>
      </c>
      <c r="BW51" s="12">
        <v>62</v>
      </c>
      <c r="BX51" s="12">
        <v>11</v>
      </c>
      <c r="BY51" s="12">
        <v>63</v>
      </c>
      <c r="BZ51" s="12">
        <v>11</v>
      </c>
      <c r="CA51" s="12">
        <v>64</v>
      </c>
      <c r="CB51" s="12">
        <v>12</v>
      </c>
      <c r="CC51" s="12">
        <v>64</v>
      </c>
      <c r="CD51" s="12">
        <v>13</v>
      </c>
      <c r="CE51" s="12">
        <v>66</v>
      </c>
      <c r="CF51" s="12">
        <v>14</v>
      </c>
      <c r="CG51" s="12">
        <v>3</v>
      </c>
      <c r="CH51" s="12">
        <v>1</v>
      </c>
      <c r="CI51" s="12">
        <v>2</v>
      </c>
      <c r="CJ51" s="12">
        <v>4</v>
      </c>
      <c r="CK51" s="12">
        <v>1</v>
      </c>
      <c r="CL51" s="12">
        <v>2</v>
      </c>
      <c r="CM51" s="38">
        <v>3</v>
      </c>
      <c r="CN51" s="38">
        <v>2</v>
      </c>
      <c r="CO51" s="38">
        <v>3</v>
      </c>
      <c r="CP51" s="38">
        <v>2</v>
      </c>
    </row>
    <row r="52" spans="1:94" s="4" customFormat="1">
      <c r="A52" s="12">
        <v>30</v>
      </c>
      <c r="B52" s="12">
        <v>26</v>
      </c>
      <c r="C52" s="12">
        <v>158</v>
      </c>
      <c r="D52" s="12">
        <v>69</v>
      </c>
      <c r="E52" s="12">
        <v>27.6</v>
      </c>
      <c r="F52" s="12">
        <v>2</v>
      </c>
      <c r="G52" s="12">
        <v>1</v>
      </c>
      <c r="H52" s="12">
        <v>1</v>
      </c>
      <c r="I52" s="12">
        <v>1</v>
      </c>
      <c r="J52" s="12">
        <v>6</v>
      </c>
      <c r="K52" s="13">
        <v>1</v>
      </c>
      <c r="L52" s="12">
        <v>3</v>
      </c>
      <c r="M52" s="12">
        <v>2</v>
      </c>
      <c r="N52" s="12">
        <v>3</v>
      </c>
      <c r="O52" s="12">
        <v>3</v>
      </c>
      <c r="P52" s="12">
        <v>1</v>
      </c>
      <c r="Q52" s="12">
        <v>2</v>
      </c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>
        <v>1</v>
      </c>
      <c r="BI52" s="12">
        <v>1</v>
      </c>
      <c r="BJ52" s="12"/>
      <c r="BK52" s="12"/>
      <c r="BL52" s="12"/>
      <c r="BM52" s="12">
        <v>100</v>
      </c>
      <c r="BN52" s="12">
        <v>100</v>
      </c>
      <c r="BO52" s="12">
        <v>100</v>
      </c>
      <c r="BP52" s="12">
        <v>100</v>
      </c>
      <c r="BQ52" s="12">
        <v>100</v>
      </c>
      <c r="BR52" s="12">
        <v>100</v>
      </c>
      <c r="BS52" s="12">
        <v>100</v>
      </c>
      <c r="BT52" s="12">
        <v>2</v>
      </c>
      <c r="BU52" s="12">
        <v>6</v>
      </c>
      <c r="BV52" s="12">
        <v>3</v>
      </c>
      <c r="BW52" s="12">
        <v>64</v>
      </c>
      <c r="BX52" s="12">
        <v>11</v>
      </c>
      <c r="BY52" s="12">
        <v>66</v>
      </c>
      <c r="BZ52" s="12">
        <v>12</v>
      </c>
      <c r="CA52" s="12">
        <v>67</v>
      </c>
      <c r="CB52" s="12">
        <v>13</v>
      </c>
      <c r="CC52" s="12">
        <v>67.5</v>
      </c>
      <c r="CD52" s="12">
        <v>13</v>
      </c>
      <c r="CE52" s="12">
        <v>68</v>
      </c>
      <c r="CF52" s="12">
        <v>15</v>
      </c>
      <c r="CG52" s="12">
        <v>2</v>
      </c>
      <c r="CH52" s="12">
        <v>1</v>
      </c>
      <c r="CI52" s="12">
        <v>3</v>
      </c>
      <c r="CJ52" s="12">
        <v>3</v>
      </c>
      <c r="CK52" s="12">
        <v>1</v>
      </c>
      <c r="CL52" s="12">
        <v>2</v>
      </c>
      <c r="CM52" s="38">
        <v>2</v>
      </c>
      <c r="CN52" s="38">
        <v>2</v>
      </c>
      <c r="CO52" s="38">
        <v>2</v>
      </c>
      <c r="CP52" s="38">
        <v>2</v>
      </c>
    </row>
    <row r="53" spans="1:94" s="4" customFormat="1">
      <c r="A53" s="12">
        <v>34</v>
      </c>
      <c r="B53" s="12">
        <v>42</v>
      </c>
      <c r="C53" s="12">
        <v>154</v>
      </c>
      <c r="D53" s="12">
        <v>75</v>
      </c>
      <c r="E53" s="12">
        <v>31.6</v>
      </c>
      <c r="F53" s="12">
        <v>4</v>
      </c>
      <c r="G53" s="12">
        <v>2</v>
      </c>
      <c r="H53" s="12">
        <v>1</v>
      </c>
      <c r="I53" s="12">
        <v>1</v>
      </c>
      <c r="J53" s="12">
        <v>3</v>
      </c>
      <c r="K53" s="13">
        <v>1</v>
      </c>
      <c r="L53" s="12">
        <v>3</v>
      </c>
      <c r="M53" s="12">
        <v>2</v>
      </c>
      <c r="N53" s="12">
        <v>4</v>
      </c>
      <c r="O53" s="12">
        <v>2</v>
      </c>
      <c r="P53" s="12">
        <v>1</v>
      </c>
      <c r="Q53" s="12">
        <v>2</v>
      </c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>
        <v>1</v>
      </c>
      <c r="BI53" s="12">
        <v>1</v>
      </c>
      <c r="BJ53" s="12"/>
      <c r="BK53" s="12"/>
      <c r="BL53" s="12"/>
      <c r="BM53" s="12">
        <v>100</v>
      </c>
      <c r="BN53" s="12">
        <v>100</v>
      </c>
      <c r="BO53" s="12">
        <v>100</v>
      </c>
      <c r="BP53" s="12">
        <v>100</v>
      </c>
      <c r="BQ53" s="12">
        <v>100</v>
      </c>
      <c r="BR53" s="12">
        <v>100</v>
      </c>
      <c r="BS53" s="12">
        <v>100</v>
      </c>
      <c r="BT53" s="12">
        <v>2</v>
      </c>
      <c r="BU53" s="12">
        <v>6</v>
      </c>
      <c r="BV53" s="12">
        <v>2</v>
      </c>
      <c r="BW53" s="12">
        <v>58</v>
      </c>
      <c r="BX53" s="12">
        <v>8</v>
      </c>
      <c r="BY53" s="12">
        <v>60</v>
      </c>
      <c r="BZ53" s="12">
        <v>10</v>
      </c>
      <c r="CA53" s="12">
        <v>61</v>
      </c>
      <c r="CB53" s="12">
        <v>11</v>
      </c>
      <c r="CC53" s="12">
        <v>63</v>
      </c>
      <c r="CD53" s="12">
        <v>12</v>
      </c>
      <c r="CE53" s="12">
        <v>65</v>
      </c>
      <c r="CF53" s="12">
        <v>14</v>
      </c>
      <c r="CG53" s="12">
        <v>2</v>
      </c>
      <c r="CH53" s="12">
        <v>1</v>
      </c>
      <c r="CI53" s="12">
        <v>4</v>
      </c>
      <c r="CJ53" s="12">
        <v>2</v>
      </c>
      <c r="CK53" s="12">
        <v>1</v>
      </c>
      <c r="CL53" s="12">
        <v>3</v>
      </c>
      <c r="CM53" s="38">
        <v>3</v>
      </c>
      <c r="CN53" s="38">
        <v>2</v>
      </c>
      <c r="CO53" s="38">
        <v>3</v>
      </c>
      <c r="CP53" s="38">
        <v>2</v>
      </c>
    </row>
    <row r="54" spans="1:94" s="4" customFormat="1">
      <c r="A54" s="12">
        <v>40</v>
      </c>
      <c r="B54" s="12">
        <v>32</v>
      </c>
      <c r="C54" s="12">
        <v>151</v>
      </c>
      <c r="D54" s="12">
        <v>68</v>
      </c>
      <c r="E54" s="12">
        <v>29.8</v>
      </c>
      <c r="F54" s="12">
        <v>2</v>
      </c>
      <c r="G54" s="12">
        <v>1</v>
      </c>
      <c r="H54" s="12">
        <v>1</v>
      </c>
      <c r="I54" s="12">
        <v>1</v>
      </c>
      <c r="J54" s="12">
        <v>5</v>
      </c>
      <c r="K54" s="13">
        <v>1</v>
      </c>
      <c r="L54" s="12">
        <v>3</v>
      </c>
      <c r="M54" s="12">
        <v>1</v>
      </c>
      <c r="N54" s="12">
        <v>3</v>
      </c>
      <c r="O54" s="12">
        <v>3</v>
      </c>
      <c r="P54" s="12">
        <v>1</v>
      </c>
      <c r="Q54" s="12">
        <v>2</v>
      </c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>
        <v>1</v>
      </c>
      <c r="BI54" s="12">
        <v>2</v>
      </c>
      <c r="BJ54" s="12">
        <v>4</v>
      </c>
      <c r="BK54" s="12">
        <v>7</v>
      </c>
      <c r="BL54" s="12">
        <v>1</v>
      </c>
      <c r="BM54" s="12">
        <v>80</v>
      </c>
      <c r="BN54" s="12">
        <v>85</v>
      </c>
      <c r="BO54" s="12">
        <v>85</v>
      </c>
      <c r="BP54" s="12">
        <v>90</v>
      </c>
      <c r="BQ54" s="12">
        <v>90</v>
      </c>
      <c r="BR54" s="12">
        <v>95</v>
      </c>
      <c r="BS54" s="12">
        <v>95</v>
      </c>
      <c r="BT54" s="12">
        <v>2</v>
      </c>
      <c r="BU54" s="12">
        <v>6</v>
      </c>
      <c r="BV54" s="12">
        <v>1</v>
      </c>
      <c r="BW54" s="12">
        <v>54</v>
      </c>
      <c r="BX54" s="12">
        <v>8</v>
      </c>
      <c r="BY54" s="12">
        <v>56</v>
      </c>
      <c r="BZ54" s="12">
        <v>9</v>
      </c>
      <c r="CA54" s="12">
        <v>58</v>
      </c>
      <c r="CB54" s="12">
        <v>10</v>
      </c>
      <c r="CC54" s="12">
        <v>60</v>
      </c>
      <c r="CD54" s="12">
        <v>11</v>
      </c>
      <c r="CE54" s="12">
        <v>61</v>
      </c>
      <c r="CF54" s="12">
        <v>12</v>
      </c>
      <c r="CG54" s="12">
        <v>3</v>
      </c>
      <c r="CH54" s="12">
        <v>1</v>
      </c>
      <c r="CI54" s="12">
        <v>3</v>
      </c>
      <c r="CJ54" s="12">
        <v>2</v>
      </c>
      <c r="CK54" s="12">
        <v>1</v>
      </c>
      <c r="CL54" s="12">
        <v>4</v>
      </c>
      <c r="CM54" s="38">
        <v>2</v>
      </c>
      <c r="CN54" s="38">
        <v>2</v>
      </c>
      <c r="CO54" s="38">
        <v>2</v>
      </c>
      <c r="CP54" s="38">
        <v>2</v>
      </c>
    </row>
    <row r="55" spans="1:94" s="4" customFormat="1">
      <c r="A55" s="12">
        <v>44</v>
      </c>
      <c r="B55" s="12">
        <v>29</v>
      </c>
      <c r="C55" s="12">
        <v>156</v>
      </c>
      <c r="D55" s="12">
        <v>69</v>
      </c>
      <c r="E55" s="12">
        <v>28.4</v>
      </c>
      <c r="F55" s="12">
        <v>2</v>
      </c>
      <c r="G55" s="12">
        <v>1</v>
      </c>
      <c r="H55" s="12">
        <v>1</v>
      </c>
      <c r="I55" s="12">
        <v>1</v>
      </c>
      <c r="J55" s="12">
        <v>6</v>
      </c>
      <c r="K55" s="13">
        <v>1</v>
      </c>
      <c r="L55" s="12">
        <v>4</v>
      </c>
      <c r="M55" s="12">
        <v>1</v>
      </c>
      <c r="N55" s="12">
        <v>2</v>
      </c>
      <c r="O55" s="12">
        <v>2</v>
      </c>
      <c r="P55" s="12">
        <v>1</v>
      </c>
      <c r="Q55" s="12">
        <v>2</v>
      </c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>
        <v>1</v>
      </c>
      <c r="BI55" s="12">
        <v>2</v>
      </c>
      <c r="BJ55" s="12">
        <v>3</v>
      </c>
      <c r="BK55" s="12">
        <v>6</v>
      </c>
      <c r="BL55" s="12">
        <v>1</v>
      </c>
      <c r="BM55" s="12">
        <v>80</v>
      </c>
      <c r="BN55" s="12">
        <v>90</v>
      </c>
      <c r="BO55" s="12">
        <v>95</v>
      </c>
      <c r="BP55" s="12">
        <v>100</v>
      </c>
      <c r="BQ55" s="12">
        <v>100</v>
      </c>
      <c r="BR55" s="12">
        <v>100</v>
      </c>
      <c r="BS55" s="12">
        <v>100</v>
      </c>
      <c r="BT55" s="12">
        <v>2</v>
      </c>
      <c r="BU55" s="12">
        <v>6</v>
      </c>
      <c r="BV55" s="12">
        <v>9</v>
      </c>
      <c r="BW55" s="12">
        <v>68</v>
      </c>
      <c r="BX55" s="12">
        <v>15</v>
      </c>
      <c r="BY55" s="12">
        <v>69</v>
      </c>
      <c r="BZ55" s="12">
        <v>15</v>
      </c>
      <c r="CA55" s="12">
        <v>70</v>
      </c>
      <c r="CB55" s="12">
        <v>16</v>
      </c>
      <c r="CC55" s="12">
        <v>72</v>
      </c>
      <c r="CD55" s="12">
        <v>17</v>
      </c>
      <c r="CE55" s="12">
        <v>73</v>
      </c>
      <c r="CF55" s="12">
        <v>17</v>
      </c>
      <c r="CG55" s="12">
        <v>2</v>
      </c>
      <c r="CH55" s="12">
        <v>1</v>
      </c>
      <c r="CI55" s="12">
        <v>2</v>
      </c>
      <c r="CJ55" s="12">
        <v>3</v>
      </c>
      <c r="CK55" s="12">
        <v>1</v>
      </c>
      <c r="CL55" s="12">
        <v>3</v>
      </c>
      <c r="CM55" s="38">
        <v>2</v>
      </c>
      <c r="CN55" s="38">
        <v>2</v>
      </c>
      <c r="CO55" s="38">
        <v>2</v>
      </c>
      <c r="CP55" s="38">
        <v>2</v>
      </c>
    </row>
    <row r="56" spans="1:94" s="4" customFormat="1">
      <c r="A56" s="12">
        <v>48</v>
      </c>
      <c r="B56" s="12">
        <v>33</v>
      </c>
      <c r="C56" s="12">
        <v>165</v>
      </c>
      <c r="D56" s="12">
        <v>68</v>
      </c>
      <c r="E56" s="14">
        <v>25</v>
      </c>
      <c r="F56" s="12">
        <v>1</v>
      </c>
      <c r="G56" s="12">
        <v>1</v>
      </c>
      <c r="H56" s="12">
        <v>2</v>
      </c>
      <c r="I56" s="12">
        <v>1</v>
      </c>
      <c r="J56" s="12">
        <v>6</v>
      </c>
      <c r="K56" s="13">
        <v>1</v>
      </c>
      <c r="L56" s="12">
        <v>3</v>
      </c>
      <c r="M56" s="12">
        <v>1</v>
      </c>
      <c r="N56" s="12">
        <v>2</v>
      </c>
      <c r="O56" s="12">
        <v>1</v>
      </c>
      <c r="P56" s="15">
        <v>0</v>
      </c>
      <c r="Q56" s="12">
        <v>2</v>
      </c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>
        <v>1</v>
      </c>
      <c r="BI56" s="12">
        <v>1</v>
      </c>
      <c r="BJ56" s="12"/>
      <c r="BK56" s="12"/>
      <c r="BL56" s="12"/>
      <c r="BM56" s="12">
        <v>100</v>
      </c>
      <c r="BN56" s="12">
        <v>100</v>
      </c>
      <c r="BO56" s="12">
        <v>100</v>
      </c>
      <c r="BP56" s="12">
        <v>95</v>
      </c>
      <c r="BQ56" s="12">
        <v>95</v>
      </c>
      <c r="BR56" s="12">
        <v>100</v>
      </c>
      <c r="BS56" s="12">
        <v>100</v>
      </c>
      <c r="BT56" s="12">
        <v>2</v>
      </c>
      <c r="BU56" s="12">
        <v>6</v>
      </c>
      <c r="BV56" s="12">
        <v>8</v>
      </c>
      <c r="BW56" s="12">
        <v>69</v>
      </c>
      <c r="BX56" s="12">
        <v>18</v>
      </c>
      <c r="BY56" s="12">
        <v>70</v>
      </c>
      <c r="BZ56" s="12">
        <v>18</v>
      </c>
      <c r="CA56" s="12">
        <v>71</v>
      </c>
      <c r="CB56" s="12">
        <v>18.5</v>
      </c>
      <c r="CC56" s="12">
        <v>73</v>
      </c>
      <c r="CD56" s="12">
        <v>20</v>
      </c>
      <c r="CE56" s="12">
        <v>74</v>
      </c>
      <c r="CF56" s="12">
        <v>21</v>
      </c>
      <c r="CG56" s="12">
        <v>0</v>
      </c>
      <c r="CH56" s="15">
        <v>0</v>
      </c>
      <c r="CI56" s="12">
        <v>2</v>
      </c>
      <c r="CJ56" s="12">
        <v>2</v>
      </c>
      <c r="CK56" s="12">
        <v>1</v>
      </c>
      <c r="CL56" s="12">
        <v>2</v>
      </c>
      <c r="CM56" s="38">
        <v>3</v>
      </c>
      <c r="CN56" s="38">
        <v>2</v>
      </c>
      <c r="CO56" s="38">
        <v>3</v>
      </c>
      <c r="CP56" s="38">
        <v>2</v>
      </c>
    </row>
    <row r="57" spans="1:94" s="4" customFormat="1">
      <c r="A57" s="12">
        <v>49</v>
      </c>
      <c r="B57" s="12">
        <v>28</v>
      </c>
      <c r="C57" s="12">
        <v>161</v>
      </c>
      <c r="D57" s="12">
        <v>62</v>
      </c>
      <c r="E57" s="12">
        <v>23.9</v>
      </c>
      <c r="F57" s="12">
        <v>1</v>
      </c>
      <c r="G57" s="12">
        <v>1</v>
      </c>
      <c r="H57" s="12">
        <v>1</v>
      </c>
      <c r="I57" s="12">
        <v>1</v>
      </c>
      <c r="J57" s="12">
        <v>5</v>
      </c>
      <c r="K57" s="13">
        <v>1</v>
      </c>
      <c r="L57" s="12">
        <v>3</v>
      </c>
      <c r="M57" s="12">
        <v>1</v>
      </c>
      <c r="N57" s="12">
        <v>4</v>
      </c>
      <c r="O57" s="12">
        <v>3</v>
      </c>
      <c r="P57" s="12">
        <v>1</v>
      </c>
      <c r="Q57" s="12">
        <v>2</v>
      </c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>
        <v>1</v>
      </c>
      <c r="BI57" s="12">
        <v>2</v>
      </c>
      <c r="BJ57" s="12">
        <v>4</v>
      </c>
      <c r="BK57" s="12">
        <v>7</v>
      </c>
      <c r="BL57" s="12">
        <v>1</v>
      </c>
      <c r="BM57" s="12">
        <v>70</v>
      </c>
      <c r="BN57" s="12">
        <v>75</v>
      </c>
      <c r="BO57" s="12">
        <v>80</v>
      </c>
      <c r="BP57" s="12">
        <v>80</v>
      </c>
      <c r="BQ57" s="12">
        <v>85</v>
      </c>
      <c r="BR57" s="12">
        <v>90</v>
      </c>
      <c r="BS57" s="12">
        <v>100</v>
      </c>
      <c r="BT57" s="12">
        <v>2</v>
      </c>
      <c r="BU57" s="12">
        <v>6</v>
      </c>
      <c r="BV57" s="12">
        <v>5</v>
      </c>
      <c r="BW57" s="12">
        <v>65</v>
      </c>
      <c r="BX57" s="12">
        <v>12</v>
      </c>
      <c r="BY57" s="12">
        <v>66</v>
      </c>
      <c r="BZ57" s="12">
        <v>13</v>
      </c>
      <c r="CA57" s="12">
        <v>68</v>
      </c>
      <c r="CB57" s="12">
        <v>14</v>
      </c>
      <c r="CC57" s="12">
        <v>69</v>
      </c>
      <c r="CD57" s="12">
        <v>14</v>
      </c>
      <c r="CE57" s="12">
        <v>69</v>
      </c>
      <c r="CF57" s="12">
        <v>15</v>
      </c>
      <c r="CG57" s="12">
        <v>2</v>
      </c>
      <c r="CH57" s="12">
        <v>1</v>
      </c>
      <c r="CI57" s="12">
        <v>4</v>
      </c>
      <c r="CJ57" s="12">
        <v>0</v>
      </c>
      <c r="CK57" s="15">
        <v>0</v>
      </c>
      <c r="CL57" s="12">
        <v>2</v>
      </c>
      <c r="CM57" s="38">
        <v>4</v>
      </c>
      <c r="CN57" s="38">
        <v>3</v>
      </c>
      <c r="CO57" s="38">
        <v>4</v>
      </c>
      <c r="CP57" s="38">
        <v>3</v>
      </c>
    </row>
    <row r="58" spans="1:94" s="4" customFormat="1">
      <c r="A58" s="12">
        <v>50</v>
      </c>
      <c r="B58" s="12">
        <v>28</v>
      </c>
      <c r="C58" s="12">
        <v>161</v>
      </c>
      <c r="D58" s="12">
        <v>62</v>
      </c>
      <c r="E58" s="12">
        <v>23.9</v>
      </c>
      <c r="F58" s="12">
        <v>1</v>
      </c>
      <c r="G58" s="12">
        <v>1</v>
      </c>
      <c r="H58" s="12">
        <v>1</v>
      </c>
      <c r="I58" s="12">
        <v>1</v>
      </c>
      <c r="J58" s="12">
        <v>5</v>
      </c>
      <c r="K58" s="13">
        <v>1</v>
      </c>
      <c r="L58" s="12">
        <v>3</v>
      </c>
      <c r="M58" s="12">
        <v>1</v>
      </c>
      <c r="N58" s="12">
        <v>4</v>
      </c>
      <c r="O58" s="12">
        <v>3</v>
      </c>
      <c r="P58" s="12">
        <v>1</v>
      </c>
      <c r="Q58" s="12">
        <v>2</v>
      </c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>
        <v>1</v>
      </c>
      <c r="BI58" s="12">
        <v>2</v>
      </c>
      <c r="BJ58" s="12">
        <v>4</v>
      </c>
      <c r="BK58" s="12">
        <v>7</v>
      </c>
      <c r="BL58" s="12">
        <v>1</v>
      </c>
      <c r="BM58" s="12">
        <v>70</v>
      </c>
      <c r="BN58" s="12">
        <v>75</v>
      </c>
      <c r="BO58" s="12">
        <v>80</v>
      </c>
      <c r="BP58" s="12">
        <v>80</v>
      </c>
      <c r="BQ58" s="12">
        <v>85</v>
      </c>
      <c r="BR58" s="12">
        <v>90</v>
      </c>
      <c r="BS58" s="12">
        <v>100</v>
      </c>
      <c r="BT58" s="12">
        <v>2</v>
      </c>
      <c r="BU58" s="12">
        <v>6</v>
      </c>
      <c r="BV58" s="12">
        <v>5</v>
      </c>
      <c r="BW58" s="12">
        <v>65</v>
      </c>
      <c r="BX58" s="12">
        <v>12</v>
      </c>
      <c r="BY58" s="12">
        <v>66</v>
      </c>
      <c r="BZ58" s="12">
        <v>13</v>
      </c>
      <c r="CA58" s="12">
        <v>68</v>
      </c>
      <c r="CB58" s="12">
        <v>14</v>
      </c>
      <c r="CC58" s="12">
        <v>69</v>
      </c>
      <c r="CD58" s="12">
        <v>14</v>
      </c>
      <c r="CE58" s="12">
        <v>69</v>
      </c>
      <c r="CF58" s="12">
        <v>15</v>
      </c>
      <c r="CG58" s="12">
        <v>2</v>
      </c>
      <c r="CH58" s="12">
        <v>1</v>
      </c>
      <c r="CI58" s="12">
        <v>4</v>
      </c>
      <c r="CJ58" s="12">
        <v>2</v>
      </c>
      <c r="CK58" s="12">
        <v>1</v>
      </c>
      <c r="CL58" s="12">
        <v>4</v>
      </c>
      <c r="CM58" s="38">
        <v>3</v>
      </c>
      <c r="CN58" s="38">
        <v>2</v>
      </c>
      <c r="CO58" s="38">
        <v>3</v>
      </c>
      <c r="CP58" s="38">
        <v>2</v>
      </c>
    </row>
    <row r="59" spans="1:94" s="4" customFormat="1">
      <c r="A59" s="12">
        <v>54</v>
      </c>
      <c r="B59" s="12">
        <v>29</v>
      </c>
      <c r="C59" s="12">
        <v>154</v>
      </c>
      <c r="D59" s="12">
        <v>67</v>
      </c>
      <c r="E59" s="12">
        <v>28.3</v>
      </c>
      <c r="F59" s="12">
        <v>2</v>
      </c>
      <c r="G59" s="12">
        <v>1</v>
      </c>
      <c r="H59" s="12">
        <v>1</v>
      </c>
      <c r="I59" s="12">
        <v>1</v>
      </c>
      <c r="J59" s="12">
        <v>3</v>
      </c>
      <c r="K59" s="13">
        <v>1</v>
      </c>
      <c r="L59" s="12">
        <v>3</v>
      </c>
      <c r="M59" s="12">
        <v>1</v>
      </c>
      <c r="N59" s="12">
        <v>2</v>
      </c>
      <c r="O59" s="12">
        <v>4</v>
      </c>
      <c r="P59" s="12">
        <v>2</v>
      </c>
      <c r="Q59" s="12">
        <v>2</v>
      </c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>
        <v>1</v>
      </c>
      <c r="BI59" s="12">
        <v>2</v>
      </c>
      <c r="BJ59" s="12">
        <v>5</v>
      </c>
      <c r="BK59" s="12">
        <v>10</v>
      </c>
      <c r="BL59" s="12">
        <v>1</v>
      </c>
      <c r="BM59" s="12">
        <v>90</v>
      </c>
      <c r="BN59" s="12">
        <v>90</v>
      </c>
      <c r="BO59" s="12">
        <v>95</v>
      </c>
      <c r="BP59" s="12">
        <v>95</v>
      </c>
      <c r="BQ59" s="12">
        <v>100</v>
      </c>
      <c r="BR59" s="12">
        <v>100</v>
      </c>
      <c r="BS59" s="12">
        <v>100</v>
      </c>
      <c r="BT59" s="12">
        <v>2</v>
      </c>
      <c r="BU59" s="12">
        <v>6</v>
      </c>
      <c r="BV59" s="12">
        <v>5</v>
      </c>
      <c r="BW59" s="12">
        <v>67</v>
      </c>
      <c r="BX59" s="12">
        <v>15</v>
      </c>
      <c r="BY59" s="12">
        <v>68</v>
      </c>
      <c r="BZ59" s="12">
        <v>16</v>
      </c>
      <c r="CA59" s="12">
        <v>68</v>
      </c>
      <c r="CB59" s="12">
        <v>17</v>
      </c>
      <c r="CC59" s="12">
        <v>69</v>
      </c>
      <c r="CD59" s="12">
        <v>18</v>
      </c>
      <c r="CE59" s="12">
        <v>70</v>
      </c>
      <c r="CF59" s="12">
        <v>19</v>
      </c>
      <c r="CG59" s="12">
        <v>4</v>
      </c>
      <c r="CH59" s="12">
        <v>2</v>
      </c>
      <c r="CI59" s="12">
        <v>2</v>
      </c>
      <c r="CJ59" s="12">
        <v>2</v>
      </c>
      <c r="CK59" s="12">
        <v>1</v>
      </c>
      <c r="CL59" s="12">
        <v>4</v>
      </c>
      <c r="CM59" s="38">
        <v>3</v>
      </c>
      <c r="CN59" s="38">
        <v>2</v>
      </c>
      <c r="CO59" s="38">
        <v>3</v>
      </c>
      <c r="CP59" s="38">
        <v>2</v>
      </c>
    </row>
    <row r="60" spans="1:94" s="4" customFormat="1">
      <c r="A60" s="12">
        <v>56</v>
      </c>
      <c r="B60" s="12">
        <v>22</v>
      </c>
      <c r="C60" s="12">
        <v>158</v>
      </c>
      <c r="D60" s="12">
        <v>59</v>
      </c>
      <c r="E60" s="12">
        <v>23.6</v>
      </c>
      <c r="F60" s="12">
        <v>1</v>
      </c>
      <c r="G60" s="12">
        <v>1</v>
      </c>
      <c r="H60" s="12">
        <v>1</v>
      </c>
      <c r="I60" s="12">
        <v>2</v>
      </c>
      <c r="J60" s="12">
        <v>6</v>
      </c>
      <c r="K60" s="13">
        <v>1</v>
      </c>
      <c r="L60" s="12">
        <v>3</v>
      </c>
      <c r="M60" s="12">
        <v>1</v>
      </c>
      <c r="N60" s="12">
        <v>4</v>
      </c>
      <c r="O60" s="12">
        <v>2</v>
      </c>
      <c r="P60" s="12">
        <v>2</v>
      </c>
      <c r="Q60" s="12">
        <v>2</v>
      </c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>
        <v>1</v>
      </c>
      <c r="BI60" s="12">
        <v>2</v>
      </c>
      <c r="BJ60" s="12">
        <v>3</v>
      </c>
      <c r="BK60" s="12">
        <v>10</v>
      </c>
      <c r="BL60" s="12">
        <v>1</v>
      </c>
      <c r="BM60" s="12">
        <v>80</v>
      </c>
      <c r="BN60" s="12">
        <v>80</v>
      </c>
      <c r="BO60" s="12">
        <v>85</v>
      </c>
      <c r="BP60" s="12">
        <v>85</v>
      </c>
      <c r="BQ60" s="12">
        <v>90</v>
      </c>
      <c r="BR60" s="12">
        <v>90</v>
      </c>
      <c r="BS60" s="12">
        <v>95</v>
      </c>
      <c r="BT60" s="12">
        <v>2</v>
      </c>
      <c r="BU60" s="12">
        <v>6</v>
      </c>
      <c r="BV60" s="12">
        <v>3</v>
      </c>
      <c r="BW60" s="12">
        <v>55</v>
      </c>
      <c r="BX60" s="12">
        <v>10</v>
      </c>
      <c r="BY60" s="12">
        <v>56</v>
      </c>
      <c r="BZ60" s="12">
        <v>11</v>
      </c>
      <c r="CA60" s="12">
        <v>58</v>
      </c>
      <c r="CB60" s="12">
        <v>12</v>
      </c>
      <c r="CC60" s="12">
        <v>59</v>
      </c>
      <c r="CD60" s="12">
        <v>13</v>
      </c>
      <c r="CE60" s="12">
        <v>62</v>
      </c>
      <c r="CF60" s="12">
        <v>15</v>
      </c>
      <c r="CG60" s="12">
        <v>2</v>
      </c>
      <c r="CH60" s="12">
        <v>1</v>
      </c>
      <c r="CI60" s="12">
        <v>4</v>
      </c>
      <c r="CJ60" s="12">
        <v>4</v>
      </c>
      <c r="CK60" s="12">
        <v>2</v>
      </c>
      <c r="CL60" s="12">
        <v>2</v>
      </c>
      <c r="CM60" s="38">
        <v>3</v>
      </c>
      <c r="CN60" s="38">
        <v>2</v>
      </c>
      <c r="CO60" s="38">
        <v>3</v>
      </c>
      <c r="CP60" s="38">
        <v>2</v>
      </c>
    </row>
    <row r="61" spans="1:94" s="4" customFormat="1">
      <c r="A61" s="12">
        <v>61</v>
      </c>
      <c r="B61" s="12">
        <v>28</v>
      </c>
      <c r="C61" s="12">
        <v>160</v>
      </c>
      <c r="D61" s="12">
        <v>65</v>
      </c>
      <c r="E61" s="12">
        <v>25.4</v>
      </c>
      <c r="F61" s="12">
        <v>2</v>
      </c>
      <c r="G61" s="12">
        <v>1</v>
      </c>
      <c r="H61" s="12">
        <v>2</v>
      </c>
      <c r="I61" s="12">
        <v>1</v>
      </c>
      <c r="J61" s="12">
        <v>6</v>
      </c>
      <c r="K61" s="13">
        <v>1</v>
      </c>
      <c r="L61" s="12">
        <v>3</v>
      </c>
      <c r="M61" s="12">
        <v>1</v>
      </c>
      <c r="N61" s="12">
        <v>4</v>
      </c>
      <c r="O61" s="12">
        <v>6</v>
      </c>
      <c r="P61" s="12">
        <v>2</v>
      </c>
      <c r="Q61" s="12">
        <v>2</v>
      </c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>
        <v>1</v>
      </c>
      <c r="BI61" s="12">
        <v>2</v>
      </c>
      <c r="BJ61" s="12">
        <v>5</v>
      </c>
      <c r="BK61" s="12">
        <v>7</v>
      </c>
      <c r="BL61" s="12">
        <v>1</v>
      </c>
      <c r="BM61" s="12">
        <v>80</v>
      </c>
      <c r="BN61" s="12">
        <v>90</v>
      </c>
      <c r="BO61" s="12">
        <v>95</v>
      </c>
      <c r="BP61" s="12">
        <v>100</v>
      </c>
      <c r="BQ61" s="12">
        <v>100</v>
      </c>
      <c r="BR61" s="12">
        <v>100</v>
      </c>
      <c r="BS61" s="12">
        <v>100</v>
      </c>
      <c r="BT61" s="12">
        <v>2</v>
      </c>
      <c r="BU61" s="12">
        <v>6</v>
      </c>
      <c r="BV61" s="12">
        <v>9</v>
      </c>
      <c r="BW61" s="12">
        <v>58</v>
      </c>
      <c r="BX61" s="12">
        <v>10</v>
      </c>
      <c r="BY61" s="12">
        <v>59</v>
      </c>
      <c r="BZ61" s="12">
        <v>10</v>
      </c>
      <c r="CA61" s="12">
        <v>60</v>
      </c>
      <c r="CB61" s="12">
        <v>12</v>
      </c>
      <c r="CC61" s="12">
        <v>62</v>
      </c>
      <c r="CD61" s="12">
        <v>14</v>
      </c>
      <c r="CE61" s="12">
        <v>64</v>
      </c>
      <c r="CF61" s="12">
        <v>14</v>
      </c>
      <c r="CG61" s="12">
        <v>3</v>
      </c>
      <c r="CH61" s="12">
        <v>1</v>
      </c>
      <c r="CI61" s="12">
        <v>4</v>
      </c>
      <c r="CJ61" s="12">
        <v>2</v>
      </c>
      <c r="CK61" s="12">
        <v>1</v>
      </c>
      <c r="CL61" s="12">
        <v>4</v>
      </c>
      <c r="CM61" s="38">
        <v>1</v>
      </c>
      <c r="CN61" s="38">
        <v>1</v>
      </c>
      <c r="CO61" s="38">
        <v>1</v>
      </c>
      <c r="CP61" s="38">
        <v>1</v>
      </c>
    </row>
    <row r="62" spans="1:94" s="4" customFormat="1">
      <c r="A62" s="12">
        <v>62</v>
      </c>
      <c r="B62" s="12">
        <v>32</v>
      </c>
      <c r="C62" s="12">
        <v>152</v>
      </c>
      <c r="D62" s="12">
        <v>69</v>
      </c>
      <c r="E62" s="12">
        <v>29.8</v>
      </c>
      <c r="F62" s="12">
        <v>2</v>
      </c>
      <c r="G62" s="12">
        <v>2</v>
      </c>
      <c r="H62" s="12">
        <v>1</v>
      </c>
      <c r="I62" s="12">
        <v>1</v>
      </c>
      <c r="J62" s="12">
        <v>4</v>
      </c>
      <c r="K62" s="13">
        <v>0</v>
      </c>
      <c r="L62" s="12">
        <v>-3</v>
      </c>
      <c r="M62" s="12">
        <v>2</v>
      </c>
      <c r="N62" s="12">
        <v>4</v>
      </c>
      <c r="O62" s="12">
        <v>1</v>
      </c>
      <c r="P62" s="15">
        <v>0</v>
      </c>
      <c r="Q62" s="12">
        <v>2</v>
      </c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>
        <v>1</v>
      </c>
      <c r="BI62" s="12">
        <v>1</v>
      </c>
      <c r="BJ62" s="12"/>
      <c r="BK62" s="12"/>
      <c r="BL62" s="12"/>
      <c r="BM62" s="12">
        <v>100</v>
      </c>
      <c r="BN62" s="12">
        <v>100</v>
      </c>
      <c r="BO62" s="12">
        <v>100</v>
      </c>
      <c r="BP62" s="12">
        <v>100</v>
      </c>
      <c r="BQ62" s="12">
        <v>100</v>
      </c>
      <c r="BR62" s="12">
        <v>100</v>
      </c>
      <c r="BS62" s="12">
        <v>100</v>
      </c>
      <c r="BT62" s="12">
        <v>2</v>
      </c>
      <c r="BU62" s="12">
        <v>6</v>
      </c>
      <c r="BV62" s="12">
        <v>4</v>
      </c>
      <c r="BW62" s="12">
        <v>53</v>
      </c>
      <c r="BX62" s="12">
        <v>8</v>
      </c>
      <c r="BY62" s="12">
        <v>55</v>
      </c>
      <c r="BZ62" s="12">
        <v>9</v>
      </c>
      <c r="CA62" s="12">
        <v>57</v>
      </c>
      <c r="CB62" s="12">
        <v>10</v>
      </c>
      <c r="CC62" s="12">
        <v>59</v>
      </c>
      <c r="CD62" s="12">
        <v>11</v>
      </c>
      <c r="CE62" s="12">
        <v>60</v>
      </c>
      <c r="CF62" s="12">
        <v>12</v>
      </c>
      <c r="CG62" s="12">
        <v>1</v>
      </c>
      <c r="CH62" s="12">
        <v>0</v>
      </c>
      <c r="CI62" s="12">
        <v>4</v>
      </c>
      <c r="CJ62" s="12">
        <v>3</v>
      </c>
      <c r="CK62" s="12">
        <v>1</v>
      </c>
      <c r="CL62" s="12">
        <v>4</v>
      </c>
      <c r="CM62" s="38">
        <v>2</v>
      </c>
      <c r="CN62" s="38">
        <v>1</v>
      </c>
      <c r="CO62" s="38">
        <v>2</v>
      </c>
      <c r="CP62" s="38">
        <v>2</v>
      </c>
    </row>
    <row r="63" spans="1:94" s="4" customFormat="1">
      <c r="A63" s="12">
        <v>64</v>
      </c>
      <c r="B63" s="12">
        <v>29</v>
      </c>
      <c r="C63" s="12">
        <v>158</v>
      </c>
      <c r="D63" s="12">
        <v>71</v>
      </c>
      <c r="E63" s="12">
        <v>28.4</v>
      </c>
      <c r="F63" s="12">
        <v>2</v>
      </c>
      <c r="G63" s="12">
        <v>2</v>
      </c>
      <c r="H63" s="12">
        <v>1</v>
      </c>
      <c r="I63" s="12">
        <v>1</v>
      </c>
      <c r="J63" s="12">
        <v>4</v>
      </c>
      <c r="K63" s="13">
        <v>1</v>
      </c>
      <c r="L63" s="12">
        <v>3</v>
      </c>
      <c r="M63" s="12">
        <v>1</v>
      </c>
      <c r="N63" s="12">
        <v>3</v>
      </c>
      <c r="O63" s="12">
        <v>3</v>
      </c>
      <c r="P63" s="12">
        <v>1</v>
      </c>
      <c r="Q63" s="12">
        <v>2</v>
      </c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>
        <v>1</v>
      </c>
      <c r="BI63" s="12">
        <v>2</v>
      </c>
      <c r="BJ63" s="12">
        <v>10</v>
      </c>
      <c r="BK63" s="12">
        <v>20</v>
      </c>
      <c r="BL63" s="12">
        <v>4</v>
      </c>
      <c r="BM63" s="12">
        <v>80</v>
      </c>
      <c r="BN63" s="12">
        <v>85</v>
      </c>
      <c r="BO63" s="12">
        <v>85</v>
      </c>
      <c r="BP63" s="12">
        <v>90</v>
      </c>
      <c r="BQ63" s="12">
        <v>90</v>
      </c>
      <c r="BR63" s="12">
        <v>95</v>
      </c>
      <c r="BS63" s="12">
        <v>95</v>
      </c>
      <c r="BT63" s="12">
        <v>2</v>
      </c>
      <c r="BU63" s="12">
        <v>6</v>
      </c>
      <c r="BV63" s="12">
        <v>3</v>
      </c>
      <c r="BW63" s="12">
        <v>55</v>
      </c>
      <c r="BX63" s="12">
        <v>9</v>
      </c>
      <c r="BY63" s="12">
        <v>56</v>
      </c>
      <c r="BZ63" s="12">
        <v>10</v>
      </c>
      <c r="CA63" s="12">
        <v>56</v>
      </c>
      <c r="CB63" s="12">
        <v>11</v>
      </c>
      <c r="CC63" s="12">
        <v>58</v>
      </c>
      <c r="CD63" s="12">
        <v>12</v>
      </c>
      <c r="CE63" s="12">
        <v>62</v>
      </c>
      <c r="CF63" s="12">
        <v>14</v>
      </c>
      <c r="CG63" s="12">
        <v>2</v>
      </c>
      <c r="CH63" s="12">
        <v>1</v>
      </c>
      <c r="CI63" s="12">
        <v>3</v>
      </c>
      <c r="CJ63" s="12">
        <v>1</v>
      </c>
      <c r="CK63" s="12">
        <v>0</v>
      </c>
      <c r="CL63" s="12">
        <v>4</v>
      </c>
      <c r="CM63" s="38">
        <v>1</v>
      </c>
      <c r="CN63" s="38">
        <v>1</v>
      </c>
      <c r="CO63" s="38">
        <v>1</v>
      </c>
      <c r="CP63" s="38">
        <v>1</v>
      </c>
    </row>
    <row r="64" spans="1:94" s="4" customFormat="1">
      <c r="A64" s="12">
        <v>67</v>
      </c>
      <c r="B64" s="12">
        <v>25</v>
      </c>
      <c r="C64" s="12">
        <v>168</v>
      </c>
      <c r="D64" s="12">
        <v>78</v>
      </c>
      <c r="E64" s="12">
        <v>27.6</v>
      </c>
      <c r="F64" s="12">
        <v>2</v>
      </c>
      <c r="G64" s="12">
        <v>1</v>
      </c>
      <c r="H64" s="12">
        <v>2</v>
      </c>
      <c r="I64" s="12">
        <v>1</v>
      </c>
      <c r="J64" s="12">
        <v>4</v>
      </c>
      <c r="K64" s="13">
        <v>1</v>
      </c>
      <c r="L64" s="12">
        <v>3</v>
      </c>
      <c r="M64" s="12">
        <v>1</v>
      </c>
      <c r="N64" s="12">
        <v>2</v>
      </c>
      <c r="O64" s="12">
        <v>4</v>
      </c>
      <c r="P64" s="12">
        <v>2</v>
      </c>
      <c r="Q64" s="12">
        <v>2</v>
      </c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>
        <v>1</v>
      </c>
      <c r="BI64" s="12">
        <v>1</v>
      </c>
      <c r="BJ64" s="12"/>
      <c r="BK64" s="12"/>
      <c r="BL64" s="12"/>
      <c r="BM64" s="12">
        <v>100</v>
      </c>
      <c r="BN64" s="12">
        <v>100</v>
      </c>
      <c r="BO64" s="12">
        <v>100</v>
      </c>
      <c r="BP64" s="12">
        <v>100</v>
      </c>
      <c r="BQ64" s="12">
        <v>100</v>
      </c>
      <c r="BR64" s="12">
        <v>100</v>
      </c>
      <c r="BS64" s="12">
        <v>100</v>
      </c>
      <c r="BT64" s="12">
        <v>2</v>
      </c>
      <c r="BU64" s="12">
        <v>6</v>
      </c>
      <c r="BV64" s="12">
        <v>3</v>
      </c>
      <c r="BW64" s="12">
        <v>55</v>
      </c>
      <c r="BX64" s="12">
        <v>9</v>
      </c>
      <c r="BY64" s="12">
        <v>57</v>
      </c>
      <c r="BZ64" s="12">
        <v>11</v>
      </c>
      <c r="CA64" s="12">
        <v>58</v>
      </c>
      <c r="CB64" s="12">
        <v>11</v>
      </c>
      <c r="CC64" s="12">
        <v>60</v>
      </c>
      <c r="CD64" s="12">
        <v>12</v>
      </c>
      <c r="CE64" s="12">
        <v>62</v>
      </c>
      <c r="CF64" s="12">
        <v>13</v>
      </c>
      <c r="CG64" s="12">
        <v>2</v>
      </c>
      <c r="CH64" s="12">
        <v>1</v>
      </c>
      <c r="CI64" s="12">
        <v>3</v>
      </c>
      <c r="CJ64" s="12">
        <v>2</v>
      </c>
      <c r="CK64" s="12">
        <v>1</v>
      </c>
      <c r="CL64" s="12">
        <v>3</v>
      </c>
      <c r="CM64" s="38">
        <v>2</v>
      </c>
      <c r="CN64" s="38">
        <v>2</v>
      </c>
      <c r="CO64" s="38">
        <v>2</v>
      </c>
      <c r="CP64" s="38">
        <v>1</v>
      </c>
    </row>
    <row r="65" spans="1:94" s="4" customFormat="1">
      <c r="A65" s="12">
        <v>68</v>
      </c>
      <c r="B65" s="12">
        <v>28</v>
      </c>
      <c r="C65" s="12">
        <v>158</v>
      </c>
      <c r="D65" s="12">
        <v>72</v>
      </c>
      <c r="E65" s="12">
        <v>28.8</v>
      </c>
      <c r="F65" s="12">
        <v>2</v>
      </c>
      <c r="G65" s="12">
        <v>1</v>
      </c>
      <c r="H65" s="12">
        <v>1</v>
      </c>
      <c r="I65" s="12">
        <v>1</v>
      </c>
      <c r="J65" s="12">
        <v>4</v>
      </c>
      <c r="K65" s="13">
        <v>1</v>
      </c>
      <c r="L65" s="12">
        <v>3</v>
      </c>
      <c r="M65" s="12">
        <v>1</v>
      </c>
      <c r="N65" s="12">
        <v>2</v>
      </c>
      <c r="O65" s="12">
        <v>3</v>
      </c>
      <c r="P65" s="12">
        <v>1</v>
      </c>
      <c r="Q65" s="12">
        <v>2</v>
      </c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>
        <v>1</v>
      </c>
      <c r="BI65" s="12">
        <v>2</v>
      </c>
      <c r="BJ65" s="12">
        <v>3</v>
      </c>
      <c r="BK65" s="12">
        <v>7</v>
      </c>
      <c r="BL65" s="12">
        <v>1</v>
      </c>
      <c r="BM65" s="12">
        <v>85</v>
      </c>
      <c r="BN65" s="12">
        <v>85</v>
      </c>
      <c r="BO65" s="12">
        <v>90</v>
      </c>
      <c r="BP65" s="12">
        <v>90</v>
      </c>
      <c r="BQ65" s="12">
        <v>95</v>
      </c>
      <c r="BR65" s="12">
        <v>95</v>
      </c>
      <c r="BS65" s="12">
        <v>100</v>
      </c>
      <c r="BT65" s="12">
        <v>2</v>
      </c>
      <c r="BU65" s="12">
        <v>6</v>
      </c>
      <c r="BV65" s="12">
        <v>6</v>
      </c>
      <c r="BW65" s="12">
        <v>65</v>
      </c>
      <c r="BX65" s="12">
        <v>13</v>
      </c>
      <c r="BY65" s="12">
        <v>67</v>
      </c>
      <c r="BZ65" s="12">
        <v>14</v>
      </c>
      <c r="CA65" s="12">
        <v>68</v>
      </c>
      <c r="CB65" s="12">
        <v>15</v>
      </c>
      <c r="CC65" s="12">
        <v>69</v>
      </c>
      <c r="CD65" s="12">
        <v>15</v>
      </c>
      <c r="CE65" s="12">
        <v>70</v>
      </c>
      <c r="CF65" s="12">
        <v>16</v>
      </c>
      <c r="CG65" s="12">
        <v>1</v>
      </c>
      <c r="CH65" s="12">
        <v>1</v>
      </c>
      <c r="CI65" s="12">
        <v>2</v>
      </c>
      <c r="CJ65" s="12">
        <v>2</v>
      </c>
      <c r="CK65" s="12">
        <v>1</v>
      </c>
      <c r="CL65" s="12">
        <v>3</v>
      </c>
      <c r="CM65" s="38">
        <v>2</v>
      </c>
      <c r="CN65" s="38">
        <v>2</v>
      </c>
      <c r="CO65" s="38">
        <v>2</v>
      </c>
      <c r="CP65" s="38">
        <v>1</v>
      </c>
    </row>
    <row r="66" spans="1:94" s="4" customFormat="1">
      <c r="A66" s="12">
        <v>69</v>
      </c>
      <c r="B66" s="12">
        <v>31</v>
      </c>
      <c r="C66" s="12">
        <v>165</v>
      </c>
      <c r="D66" s="12">
        <v>82</v>
      </c>
      <c r="E66" s="12">
        <v>30.1</v>
      </c>
      <c r="F66" s="12">
        <v>2</v>
      </c>
      <c r="G66" s="12">
        <v>1</v>
      </c>
      <c r="H66" s="12">
        <v>1</v>
      </c>
      <c r="I66" s="12">
        <v>1</v>
      </c>
      <c r="J66" s="12">
        <v>5</v>
      </c>
      <c r="K66" s="13">
        <v>1</v>
      </c>
      <c r="L66" s="12">
        <v>3</v>
      </c>
      <c r="M66" s="12">
        <v>2</v>
      </c>
      <c r="N66" s="12">
        <v>2</v>
      </c>
      <c r="O66" s="12">
        <v>5</v>
      </c>
      <c r="P66" s="12">
        <v>2</v>
      </c>
      <c r="Q66" s="12">
        <v>2</v>
      </c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>
        <v>1</v>
      </c>
      <c r="BI66" s="12">
        <v>1</v>
      </c>
      <c r="BJ66" s="12"/>
      <c r="BK66" s="12"/>
      <c r="BL66" s="12"/>
      <c r="BM66" s="12">
        <v>100</v>
      </c>
      <c r="BN66" s="12">
        <v>100</v>
      </c>
      <c r="BO66" s="12">
        <v>100</v>
      </c>
      <c r="BP66" s="12">
        <v>100</v>
      </c>
      <c r="BQ66" s="12">
        <v>100</v>
      </c>
      <c r="BR66" s="12">
        <v>100</v>
      </c>
      <c r="BS66" s="12">
        <v>100</v>
      </c>
      <c r="BT66" s="12">
        <v>2</v>
      </c>
      <c r="BU66" s="12">
        <v>6</v>
      </c>
      <c r="BV66" s="12">
        <v>4</v>
      </c>
      <c r="BW66" s="12">
        <v>68</v>
      </c>
      <c r="BX66" s="12">
        <v>15</v>
      </c>
      <c r="BY66" s="12">
        <v>69</v>
      </c>
      <c r="BZ66" s="12">
        <v>16</v>
      </c>
      <c r="CA66" s="12">
        <v>70</v>
      </c>
      <c r="CB66" s="12">
        <v>16</v>
      </c>
      <c r="CC66" s="12">
        <v>71</v>
      </c>
      <c r="CD66" s="12">
        <v>17</v>
      </c>
      <c r="CE66" s="12">
        <v>72</v>
      </c>
      <c r="CF66" s="12">
        <v>19</v>
      </c>
      <c r="CG66" s="12">
        <v>2</v>
      </c>
      <c r="CH66" s="12">
        <v>1</v>
      </c>
      <c r="CI66" s="12">
        <v>2</v>
      </c>
      <c r="CJ66" s="12">
        <v>1</v>
      </c>
      <c r="CK66" s="12">
        <v>1</v>
      </c>
      <c r="CL66" s="12">
        <v>2</v>
      </c>
      <c r="CM66" s="38">
        <v>3</v>
      </c>
      <c r="CN66" s="38">
        <v>2</v>
      </c>
      <c r="CO66" s="38">
        <v>3</v>
      </c>
      <c r="CP66" s="38">
        <v>1</v>
      </c>
    </row>
    <row r="67" spans="1:94" s="4" customFormat="1">
      <c r="A67" s="12">
        <v>70</v>
      </c>
      <c r="B67" s="12">
        <v>33</v>
      </c>
      <c r="C67" s="12">
        <v>159</v>
      </c>
      <c r="D67" s="12">
        <v>83</v>
      </c>
      <c r="E67" s="12">
        <v>32.799999999999997</v>
      </c>
      <c r="F67" s="12">
        <v>1</v>
      </c>
      <c r="G67" s="12">
        <v>1</v>
      </c>
      <c r="H67" s="12">
        <v>2</v>
      </c>
      <c r="I67" s="12">
        <v>1</v>
      </c>
      <c r="J67" s="12">
        <v>6</v>
      </c>
      <c r="K67" s="13">
        <v>1</v>
      </c>
      <c r="L67" s="12">
        <v>4</v>
      </c>
      <c r="M67" s="12">
        <v>1</v>
      </c>
      <c r="N67" s="12">
        <v>3</v>
      </c>
      <c r="O67" s="12">
        <v>2</v>
      </c>
      <c r="P67" s="12">
        <v>1</v>
      </c>
      <c r="Q67" s="12">
        <v>2</v>
      </c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>
        <v>1</v>
      </c>
      <c r="BI67" s="12">
        <v>1</v>
      </c>
      <c r="BJ67" s="12"/>
      <c r="BK67" s="12"/>
      <c r="BL67" s="12"/>
      <c r="BM67" s="12">
        <v>100</v>
      </c>
      <c r="BN67" s="12">
        <v>100</v>
      </c>
      <c r="BO67" s="12">
        <v>100</v>
      </c>
      <c r="BP67" s="12">
        <v>100</v>
      </c>
      <c r="BQ67" s="12">
        <v>100</v>
      </c>
      <c r="BR67" s="12">
        <v>100</v>
      </c>
      <c r="BS67" s="12">
        <v>100</v>
      </c>
      <c r="BT67" s="12">
        <v>2</v>
      </c>
      <c r="BU67" s="12">
        <v>6</v>
      </c>
      <c r="BV67" s="12">
        <v>3</v>
      </c>
      <c r="BW67" s="12">
        <v>55</v>
      </c>
      <c r="BX67" s="12">
        <v>9</v>
      </c>
      <c r="BY67" s="12">
        <v>56</v>
      </c>
      <c r="BZ67" s="12">
        <v>10</v>
      </c>
      <c r="CA67" s="12">
        <v>57</v>
      </c>
      <c r="CB67" s="12">
        <v>11</v>
      </c>
      <c r="CC67" s="12">
        <v>58</v>
      </c>
      <c r="CD67" s="12">
        <v>12</v>
      </c>
      <c r="CE67" s="12">
        <v>59</v>
      </c>
      <c r="CF67" s="12">
        <v>12</v>
      </c>
      <c r="CG67" s="12">
        <v>1</v>
      </c>
      <c r="CH67" s="15">
        <v>0</v>
      </c>
      <c r="CI67" s="12">
        <v>3</v>
      </c>
      <c r="CJ67" s="12">
        <v>2</v>
      </c>
      <c r="CK67" s="12">
        <v>1</v>
      </c>
      <c r="CL67" s="12">
        <v>2</v>
      </c>
      <c r="CM67" s="38">
        <v>3</v>
      </c>
      <c r="CN67" s="38">
        <v>2</v>
      </c>
      <c r="CO67" s="38">
        <v>3</v>
      </c>
      <c r="CP67" s="38">
        <v>2</v>
      </c>
    </row>
    <row r="68" spans="1:94" s="4" customFormat="1">
      <c r="A68" s="12">
        <v>74</v>
      </c>
      <c r="B68" s="12">
        <v>26</v>
      </c>
      <c r="C68" s="12">
        <v>168</v>
      </c>
      <c r="D68" s="12">
        <v>68</v>
      </c>
      <c r="E68" s="12">
        <v>24.1</v>
      </c>
      <c r="F68" s="12">
        <v>1</v>
      </c>
      <c r="G68" s="12">
        <v>1</v>
      </c>
      <c r="H68" s="12">
        <v>2</v>
      </c>
      <c r="I68" s="12">
        <v>1</v>
      </c>
      <c r="J68" s="12">
        <v>6</v>
      </c>
      <c r="K68" s="13">
        <v>1</v>
      </c>
      <c r="L68" s="12">
        <v>3</v>
      </c>
      <c r="M68" s="12">
        <v>1</v>
      </c>
      <c r="N68" s="12">
        <v>3</v>
      </c>
      <c r="O68" s="12">
        <v>4</v>
      </c>
      <c r="P68" s="12">
        <v>2</v>
      </c>
      <c r="Q68" s="12">
        <v>2</v>
      </c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>
        <v>1</v>
      </c>
      <c r="BI68" s="12">
        <v>2</v>
      </c>
      <c r="BJ68" s="12">
        <v>5</v>
      </c>
      <c r="BK68" s="12">
        <v>10</v>
      </c>
      <c r="BL68" s="12">
        <v>1</v>
      </c>
      <c r="BM68" s="12">
        <v>85</v>
      </c>
      <c r="BN68" s="12">
        <v>85</v>
      </c>
      <c r="BO68" s="12">
        <v>85</v>
      </c>
      <c r="BP68" s="12">
        <v>90</v>
      </c>
      <c r="BQ68" s="12">
        <v>90</v>
      </c>
      <c r="BR68" s="12">
        <v>95</v>
      </c>
      <c r="BS68" s="12">
        <v>95</v>
      </c>
      <c r="BT68" s="12">
        <v>2</v>
      </c>
      <c r="BU68" s="12">
        <v>6</v>
      </c>
      <c r="BV68" s="12">
        <v>3</v>
      </c>
      <c r="BW68" s="12">
        <v>56</v>
      </c>
      <c r="BX68" s="12">
        <v>10</v>
      </c>
      <c r="BY68" s="12">
        <v>58</v>
      </c>
      <c r="BZ68" s="12">
        <v>11</v>
      </c>
      <c r="CA68" s="12">
        <v>60</v>
      </c>
      <c r="CB68" s="12">
        <v>12</v>
      </c>
      <c r="CC68" s="12">
        <v>62</v>
      </c>
      <c r="CD68" s="12">
        <v>13</v>
      </c>
      <c r="CE68" s="12">
        <v>65</v>
      </c>
      <c r="CF68" s="12">
        <v>15</v>
      </c>
      <c r="CG68" s="12">
        <v>2</v>
      </c>
      <c r="CH68" s="12">
        <v>1</v>
      </c>
      <c r="CI68" s="12">
        <v>3</v>
      </c>
      <c r="CJ68" s="12">
        <v>1</v>
      </c>
      <c r="CK68" s="15">
        <v>0</v>
      </c>
      <c r="CL68" s="12">
        <v>3</v>
      </c>
      <c r="CM68" s="38">
        <v>4</v>
      </c>
      <c r="CN68" s="38">
        <v>3</v>
      </c>
      <c r="CO68" s="38">
        <v>3</v>
      </c>
      <c r="CP68" s="38">
        <v>2</v>
      </c>
    </row>
    <row r="69" spans="1:94" s="4" customFormat="1">
      <c r="A69" s="12">
        <v>75</v>
      </c>
      <c r="B69" s="12">
        <v>31</v>
      </c>
      <c r="C69" s="12">
        <v>159</v>
      </c>
      <c r="D69" s="12">
        <v>86</v>
      </c>
      <c r="E69" s="14">
        <v>34</v>
      </c>
      <c r="F69" s="12">
        <v>1</v>
      </c>
      <c r="G69" s="12">
        <v>1</v>
      </c>
      <c r="H69" s="12">
        <v>1</v>
      </c>
      <c r="I69" s="12">
        <v>1</v>
      </c>
      <c r="J69" s="12">
        <v>5</v>
      </c>
      <c r="K69" s="13">
        <v>1</v>
      </c>
      <c r="L69" s="12">
        <v>3</v>
      </c>
      <c r="M69" s="12">
        <v>1</v>
      </c>
      <c r="N69" s="12">
        <v>2</v>
      </c>
      <c r="O69" s="12">
        <v>4</v>
      </c>
      <c r="P69" s="12">
        <v>2</v>
      </c>
      <c r="Q69" s="12">
        <v>2</v>
      </c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>
        <v>1</v>
      </c>
      <c r="BI69" s="12">
        <v>1</v>
      </c>
      <c r="BJ69" s="12"/>
      <c r="BK69" s="12"/>
      <c r="BL69" s="12"/>
      <c r="BM69" s="12">
        <v>100</v>
      </c>
      <c r="BN69" s="12">
        <v>100</v>
      </c>
      <c r="BO69" s="12">
        <v>100</v>
      </c>
      <c r="BP69" s="12">
        <v>100</v>
      </c>
      <c r="BQ69" s="12">
        <v>100</v>
      </c>
      <c r="BR69" s="12">
        <v>100</v>
      </c>
      <c r="BS69" s="12">
        <v>100</v>
      </c>
      <c r="BT69" s="12">
        <v>2</v>
      </c>
      <c r="BU69" s="12">
        <v>6</v>
      </c>
      <c r="BV69" s="12">
        <v>3</v>
      </c>
      <c r="BW69" s="12">
        <v>55</v>
      </c>
      <c r="BX69" s="12">
        <v>8</v>
      </c>
      <c r="BY69" s="12">
        <v>57</v>
      </c>
      <c r="BZ69" s="12">
        <v>9</v>
      </c>
      <c r="CA69" s="12">
        <v>59</v>
      </c>
      <c r="CB69" s="12">
        <v>10</v>
      </c>
      <c r="CC69" s="12">
        <v>61</v>
      </c>
      <c r="CD69" s="12">
        <v>11</v>
      </c>
      <c r="CE69" s="12">
        <v>63</v>
      </c>
      <c r="CF69" s="12">
        <v>13</v>
      </c>
      <c r="CG69" s="12">
        <v>2</v>
      </c>
      <c r="CH69" s="12">
        <v>1</v>
      </c>
      <c r="CI69" s="12">
        <v>3</v>
      </c>
      <c r="CJ69" s="12">
        <v>2</v>
      </c>
      <c r="CK69" s="12">
        <v>1</v>
      </c>
      <c r="CL69" s="12">
        <v>3</v>
      </c>
      <c r="CM69" s="38">
        <v>2</v>
      </c>
      <c r="CN69" s="38">
        <v>2</v>
      </c>
      <c r="CO69" s="38">
        <v>2</v>
      </c>
      <c r="CP69" s="38">
        <v>2</v>
      </c>
    </row>
    <row r="70" spans="1:94" s="4" customFormat="1">
      <c r="A70" s="12">
        <v>78</v>
      </c>
      <c r="B70" s="12">
        <v>26</v>
      </c>
      <c r="C70" s="12">
        <v>159</v>
      </c>
      <c r="D70" s="12">
        <v>69</v>
      </c>
      <c r="E70" s="12">
        <v>27.3</v>
      </c>
      <c r="F70" s="12">
        <v>1</v>
      </c>
      <c r="G70" s="12">
        <v>1</v>
      </c>
      <c r="H70" s="12">
        <v>1</v>
      </c>
      <c r="I70" s="12">
        <v>2</v>
      </c>
      <c r="J70" s="12">
        <v>5</v>
      </c>
      <c r="K70" s="13">
        <v>1</v>
      </c>
      <c r="L70" s="12">
        <v>3</v>
      </c>
      <c r="M70" s="12">
        <v>1</v>
      </c>
      <c r="N70" s="12">
        <v>2</v>
      </c>
      <c r="O70" s="12">
        <v>3</v>
      </c>
      <c r="P70" s="12">
        <v>1</v>
      </c>
      <c r="Q70" s="12">
        <v>2</v>
      </c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>
        <v>1</v>
      </c>
      <c r="BI70" s="12">
        <v>2</v>
      </c>
      <c r="BJ70" s="12">
        <v>3</v>
      </c>
      <c r="BK70" s="12">
        <v>12</v>
      </c>
      <c r="BL70" s="12">
        <v>1</v>
      </c>
      <c r="BM70" s="12">
        <v>85</v>
      </c>
      <c r="BN70" s="12">
        <v>85</v>
      </c>
      <c r="BO70" s="12">
        <v>90</v>
      </c>
      <c r="BP70" s="12">
        <v>90</v>
      </c>
      <c r="BQ70" s="12">
        <v>95</v>
      </c>
      <c r="BR70" s="12">
        <v>95</v>
      </c>
      <c r="BS70" s="12">
        <v>100</v>
      </c>
      <c r="BT70" s="12">
        <v>2</v>
      </c>
      <c r="BU70" s="12">
        <v>6</v>
      </c>
      <c r="BV70" s="12">
        <v>3</v>
      </c>
      <c r="BW70" s="12">
        <v>56</v>
      </c>
      <c r="BX70" s="12">
        <v>10</v>
      </c>
      <c r="BY70" s="12">
        <v>58</v>
      </c>
      <c r="BZ70" s="12">
        <v>11</v>
      </c>
      <c r="CA70" s="12">
        <v>59</v>
      </c>
      <c r="CB70" s="12">
        <v>12</v>
      </c>
      <c r="CC70" s="12">
        <v>60</v>
      </c>
      <c r="CD70" s="12">
        <v>13</v>
      </c>
      <c r="CE70" s="12">
        <v>62</v>
      </c>
      <c r="CF70" s="12">
        <v>14</v>
      </c>
      <c r="CG70" s="12">
        <v>1</v>
      </c>
      <c r="CH70" s="12">
        <v>1</v>
      </c>
      <c r="CI70" s="12">
        <v>3</v>
      </c>
      <c r="CJ70" s="12">
        <v>2</v>
      </c>
      <c r="CK70" s="12">
        <v>1</v>
      </c>
      <c r="CL70" s="12">
        <v>3</v>
      </c>
      <c r="CM70" s="38">
        <v>2</v>
      </c>
      <c r="CN70" s="38">
        <v>2</v>
      </c>
      <c r="CO70" s="38">
        <v>2</v>
      </c>
      <c r="CP70" s="38">
        <v>2</v>
      </c>
    </row>
    <row r="71" spans="1:94" s="4" customFormat="1">
      <c r="A71" s="16">
        <v>80</v>
      </c>
      <c r="B71" s="16">
        <v>25</v>
      </c>
      <c r="C71" s="16">
        <v>154</v>
      </c>
      <c r="D71" s="16">
        <v>75</v>
      </c>
      <c r="E71" s="16">
        <v>31.6</v>
      </c>
      <c r="F71" s="16">
        <v>5</v>
      </c>
      <c r="G71" s="16">
        <v>1</v>
      </c>
      <c r="H71" s="16">
        <v>1</v>
      </c>
      <c r="I71" s="16">
        <v>1</v>
      </c>
      <c r="J71" s="16">
        <v>4</v>
      </c>
      <c r="K71" s="13">
        <v>1</v>
      </c>
      <c r="L71" s="16">
        <v>3</v>
      </c>
      <c r="M71" s="16">
        <v>1</v>
      </c>
      <c r="N71" s="16">
        <v>2</v>
      </c>
      <c r="O71" s="16">
        <v>2</v>
      </c>
      <c r="P71" s="16">
        <v>2</v>
      </c>
      <c r="Q71" s="16">
        <v>2</v>
      </c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>
        <v>1</v>
      </c>
      <c r="BI71" s="16">
        <v>1</v>
      </c>
      <c r="BJ71" s="16"/>
      <c r="BK71" s="16"/>
      <c r="BL71" s="16"/>
      <c r="BM71" s="16">
        <v>100</v>
      </c>
      <c r="BN71" s="16">
        <v>100</v>
      </c>
      <c r="BO71" s="16">
        <v>100</v>
      </c>
      <c r="BP71" s="16">
        <v>100</v>
      </c>
      <c r="BQ71" s="16">
        <v>100</v>
      </c>
      <c r="BR71" s="16">
        <v>100</v>
      </c>
      <c r="BS71" s="16">
        <v>90</v>
      </c>
      <c r="BT71" s="16">
        <v>2</v>
      </c>
      <c r="BU71" s="16">
        <v>6</v>
      </c>
      <c r="BV71" s="16">
        <v>7</v>
      </c>
      <c r="BW71" s="16">
        <v>68</v>
      </c>
      <c r="BX71" s="16">
        <v>8</v>
      </c>
      <c r="BY71" s="16">
        <v>69</v>
      </c>
      <c r="BZ71" s="16">
        <v>8</v>
      </c>
      <c r="CA71" s="16">
        <v>69</v>
      </c>
      <c r="CB71" s="16">
        <v>9</v>
      </c>
      <c r="CC71" s="16">
        <v>70</v>
      </c>
      <c r="CD71" s="16">
        <v>9</v>
      </c>
      <c r="CE71" s="16">
        <v>70</v>
      </c>
      <c r="CF71" s="16">
        <v>10</v>
      </c>
      <c r="CG71" s="16">
        <v>2</v>
      </c>
      <c r="CH71" s="16">
        <v>2</v>
      </c>
      <c r="CI71" s="16">
        <v>2</v>
      </c>
      <c r="CJ71" s="12">
        <v>1</v>
      </c>
      <c r="CK71" s="12">
        <v>1</v>
      </c>
      <c r="CL71" s="12">
        <v>3</v>
      </c>
      <c r="CM71" s="38">
        <v>3</v>
      </c>
      <c r="CN71" s="38">
        <v>2</v>
      </c>
      <c r="CO71" s="38">
        <v>2</v>
      </c>
      <c r="CP71" s="38">
        <v>2</v>
      </c>
    </row>
    <row r="72" spans="1:94" s="3" customFormat="1">
      <c r="A72" s="16">
        <v>81</v>
      </c>
      <c r="B72" s="16">
        <v>45</v>
      </c>
      <c r="C72" s="16">
        <v>152</v>
      </c>
      <c r="D72" s="16">
        <v>77</v>
      </c>
      <c r="E72" s="16">
        <v>33.299999999999997</v>
      </c>
      <c r="F72" s="16">
        <v>6</v>
      </c>
      <c r="G72" s="16">
        <v>2</v>
      </c>
      <c r="H72" s="16">
        <v>2</v>
      </c>
      <c r="I72" s="16">
        <v>1</v>
      </c>
      <c r="J72" s="16">
        <v>2</v>
      </c>
      <c r="K72" s="13">
        <v>0</v>
      </c>
      <c r="L72" s="16">
        <v>-3</v>
      </c>
      <c r="M72" s="16">
        <v>2</v>
      </c>
      <c r="N72" s="16">
        <v>3</v>
      </c>
      <c r="O72" s="16">
        <v>4</v>
      </c>
      <c r="P72" s="16">
        <v>2</v>
      </c>
      <c r="Q72" s="16">
        <v>2</v>
      </c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>
        <v>1</v>
      </c>
      <c r="BI72" s="16">
        <v>1</v>
      </c>
      <c r="BJ72" s="16"/>
      <c r="BK72" s="16"/>
      <c r="BL72" s="16"/>
      <c r="BM72" s="16">
        <v>100</v>
      </c>
      <c r="BN72" s="16">
        <v>100</v>
      </c>
      <c r="BO72" s="16">
        <v>100</v>
      </c>
      <c r="BP72" s="16">
        <v>90</v>
      </c>
      <c r="BQ72" s="16">
        <v>90</v>
      </c>
      <c r="BR72" s="16">
        <v>90</v>
      </c>
      <c r="BS72" s="16">
        <v>90</v>
      </c>
      <c r="BT72" s="16">
        <v>2</v>
      </c>
      <c r="BU72" s="16">
        <v>6</v>
      </c>
      <c r="BV72" s="16">
        <v>3</v>
      </c>
      <c r="BW72" s="16">
        <v>56</v>
      </c>
      <c r="BX72" s="16">
        <v>6</v>
      </c>
      <c r="BY72" s="16">
        <v>57</v>
      </c>
      <c r="BZ72" s="16">
        <v>7</v>
      </c>
      <c r="CA72" s="16">
        <v>58</v>
      </c>
      <c r="CB72" s="16">
        <v>7</v>
      </c>
      <c r="CC72" s="16">
        <v>59</v>
      </c>
      <c r="CD72" s="16">
        <v>8</v>
      </c>
      <c r="CE72" s="16">
        <v>61</v>
      </c>
      <c r="CF72" s="16">
        <v>9</v>
      </c>
      <c r="CG72" s="16">
        <v>3</v>
      </c>
      <c r="CH72" s="16">
        <v>2</v>
      </c>
      <c r="CI72" s="16">
        <v>3</v>
      </c>
      <c r="CJ72" s="16">
        <v>2</v>
      </c>
      <c r="CK72" s="16">
        <v>2</v>
      </c>
      <c r="CL72" s="16">
        <v>2</v>
      </c>
      <c r="CM72" s="37">
        <v>3</v>
      </c>
      <c r="CN72" s="37">
        <v>3</v>
      </c>
      <c r="CO72" s="37">
        <v>3</v>
      </c>
      <c r="CP72" s="37">
        <v>2</v>
      </c>
    </row>
    <row r="73" spans="1:94" s="3" customFormat="1">
      <c r="A73" s="16">
        <v>82</v>
      </c>
      <c r="B73" s="16">
        <v>29</v>
      </c>
      <c r="C73" s="16">
        <v>159</v>
      </c>
      <c r="D73" s="16">
        <v>72</v>
      </c>
      <c r="E73" s="16">
        <v>28.5</v>
      </c>
      <c r="F73" s="16">
        <v>1</v>
      </c>
      <c r="G73" s="16">
        <v>1</v>
      </c>
      <c r="H73" s="16">
        <v>1</v>
      </c>
      <c r="I73" s="16">
        <v>2</v>
      </c>
      <c r="J73" s="16">
        <v>6</v>
      </c>
      <c r="K73" s="13">
        <v>1</v>
      </c>
      <c r="L73" s="16">
        <v>3</v>
      </c>
      <c r="M73" s="16">
        <v>1</v>
      </c>
      <c r="N73" s="16">
        <v>3</v>
      </c>
      <c r="O73" s="16">
        <v>2</v>
      </c>
      <c r="P73" s="16">
        <v>1</v>
      </c>
      <c r="Q73" s="16">
        <v>2</v>
      </c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>
        <v>1</v>
      </c>
      <c r="BI73" s="16">
        <v>1</v>
      </c>
      <c r="BJ73" s="16"/>
      <c r="BK73" s="16"/>
      <c r="BL73" s="16"/>
      <c r="BM73" s="16">
        <v>100</v>
      </c>
      <c r="BN73" s="16">
        <v>100</v>
      </c>
      <c r="BO73" s="16">
        <v>100</v>
      </c>
      <c r="BP73" s="16">
        <v>100</v>
      </c>
      <c r="BQ73" s="16">
        <v>100</v>
      </c>
      <c r="BR73" s="16">
        <v>100</v>
      </c>
      <c r="BS73" s="16">
        <v>100</v>
      </c>
      <c r="BT73" s="16">
        <v>2</v>
      </c>
      <c r="BU73" s="16">
        <v>6</v>
      </c>
      <c r="BV73" s="16">
        <v>2</v>
      </c>
      <c r="BW73" s="16">
        <v>57</v>
      </c>
      <c r="BX73" s="16">
        <v>5</v>
      </c>
      <c r="BY73" s="16">
        <v>58</v>
      </c>
      <c r="BZ73" s="16">
        <v>6</v>
      </c>
      <c r="CA73" s="16">
        <v>59</v>
      </c>
      <c r="CB73" s="16">
        <v>7</v>
      </c>
      <c r="CC73" s="16">
        <v>59</v>
      </c>
      <c r="CD73" s="16">
        <v>7</v>
      </c>
      <c r="CE73" s="16">
        <v>62</v>
      </c>
      <c r="CF73" s="16">
        <v>8</v>
      </c>
      <c r="CG73" s="16">
        <v>1</v>
      </c>
      <c r="CH73" s="16">
        <v>1</v>
      </c>
      <c r="CI73" s="16">
        <v>3</v>
      </c>
      <c r="CJ73" s="16">
        <v>3</v>
      </c>
      <c r="CK73" s="16">
        <v>2</v>
      </c>
      <c r="CL73" s="16">
        <v>3</v>
      </c>
      <c r="CM73" s="37">
        <v>2</v>
      </c>
      <c r="CN73" s="37">
        <v>2</v>
      </c>
      <c r="CO73" s="37">
        <v>2</v>
      </c>
      <c r="CP73" s="37">
        <v>2</v>
      </c>
    </row>
    <row r="74" spans="1:94" s="3" customFormat="1">
      <c r="A74" s="16">
        <v>83</v>
      </c>
      <c r="B74" s="16">
        <v>33</v>
      </c>
      <c r="C74" s="16">
        <v>161</v>
      </c>
      <c r="D74" s="16">
        <v>75</v>
      </c>
      <c r="E74" s="16">
        <v>28.9</v>
      </c>
      <c r="F74" s="16">
        <v>2</v>
      </c>
      <c r="G74" s="16">
        <v>2</v>
      </c>
      <c r="H74" s="16">
        <v>1</v>
      </c>
      <c r="I74" s="16">
        <v>3</v>
      </c>
      <c r="J74" s="16">
        <v>5</v>
      </c>
      <c r="K74" s="13">
        <v>1</v>
      </c>
      <c r="L74" s="16">
        <v>4</v>
      </c>
      <c r="M74" s="16">
        <v>1</v>
      </c>
      <c r="N74" s="16">
        <v>4</v>
      </c>
      <c r="O74" s="16">
        <v>5</v>
      </c>
      <c r="P74" s="16">
        <v>2</v>
      </c>
      <c r="Q74" s="16">
        <v>2</v>
      </c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>
        <v>1</v>
      </c>
      <c r="BI74" s="16">
        <v>1</v>
      </c>
      <c r="BJ74" s="16"/>
      <c r="BK74" s="16"/>
      <c r="BL74" s="16"/>
      <c r="BM74" s="16">
        <v>100</v>
      </c>
      <c r="BN74" s="16">
        <v>100</v>
      </c>
      <c r="BO74" s="16">
        <v>100</v>
      </c>
      <c r="BP74" s="16">
        <v>95</v>
      </c>
      <c r="BQ74" s="16">
        <v>95</v>
      </c>
      <c r="BR74" s="16">
        <v>100</v>
      </c>
      <c r="BS74" s="16">
        <v>100</v>
      </c>
      <c r="BT74" s="16">
        <v>2</v>
      </c>
      <c r="BU74" s="16">
        <v>6</v>
      </c>
      <c r="BV74" s="16">
        <v>6</v>
      </c>
      <c r="BW74" s="16">
        <v>66</v>
      </c>
      <c r="BX74" s="16">
        <v>7</v>
      </c>
      <c r="BY74" s="16">
        <v>67</v>
      </c>
      <c r="BZ74" s="16">
        <v>8</v>
      </c>
      <c r="CA74" s="16">
        <v>68</v>
      </c>
      <c r="CB74" s="16">
        <v>8</v>
      </c>
      <c r="CC74" s="16">
        <v>69</v>
      </c>
      <c r="CD74" s="16">
        <v>9</v>
      </c>
      <c r="CE74" s="16">
        <v>70</v>
      </c>
      <c r="CF74" s="16">
        <v>11</v>
      </c>
      <c r="CG74" s="16">
        <v>4</v>
      </c>
      <c r="CH74" s="16">
        <v>2</v>
      </c>
      <c r="CI74" s="16">
        <v>4</v>
      </c>
      <c r="CJ74" s="16">
        <v>1</v>
      </c>
      <c r="CK74" s="16">
        <v>1</v>
      </c>
      <c r="CL74" s="16">
        <v>3</v>
      </c>
      <c r="CM74" s="37">
        <v>2</v>
      </c>
      <c r="CN74" s="37">
        <v>2</v>
      </c>
      <c r="CO74" s="37">
        <v>2</v>
      </c>
      <c r="CP74" s="37">
        <v>2</v>
      </c>
    </row>
    <row r="75" spans="1:94" s="3" customFormat="1">
      <c r="A75" s="16">
        <v>84</v>
      </c>
      <c r="B75" s="16">
        <v>39</v>
      </c>
      <c r="C75" s="16">
        <v>156</v>
      </c>
      <c r="D75" s="16">
        <v>81</v>
      </c>
      <c r="E75" s="16">
        <v>33.299999999999997</v>
      </c>
      <c r="F75" s="16">
        <v>3</v>
      </c>
      <c r="G75" s="16">
        <v>1</v>
      </c>
      <c r="H75" s="16">
        <v>1</v>
      </c>
      <c r="I75" s="16">
        <v>2</v>
      </c>
      <c r="J75" s="16">
        <v>5</v>
      </c>
      <c r="K75" s="13">
        <v>1</v>
      </c>
      <c r="L75" s="16">
        <v>3</v>
      </c>
      <c r="M75" s="16">
        <v>1</v>
      </c>
      <c r="N75" s="16">
        <v>2</v>
      </c>
      <c r="O75" s="16">
        <v>3</v>
      </c>
      <c r="P75" s="16">
        <v>2</v>
      </c>
      <c r="Q75" s="16">
        <v>2</v>
      </c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>
        <v>1</v>
      </c>
      <c r="BI75" s="16">
        <v>1</v>
      </c>
      <c r="BJ75" s="16"/>
      <c r="BK75" s="16"/>
      <c r="BL75" s="16"/>
      <c r="BM75" s="16">
        <v>100</v>
      </c>
      <c r="BN75" s="16">
        <v>100</v>
      </c>
      <c r="BO75" s="16">
        <v>95</v>
      </c>
      <c r="BP75" s="16">
        <v>100</v>
      </c>
      <c r="BQ75" s="16">
        <v>100</v>
      </c>
      <c r="BR75" s="16">
        <v>100</v>
      </c>
      <c r="BS75" s="16">
        <v>100</v>
      </c>
      <c r="BT75" s="16">
        <v>2</v>
      </c>
      <c r="BU75" s="16">
        <v>6</v>
      </c>
      <c r="BV75" s="16">
        <v>3</v>
      </c>
      <c r="BW75" s="16">
        <v>59</v>
      </c>
      <c r="BX75" s="16">
        <v>5</v>
      </c>
      <c r="BY75" s="16">
        <v>61</v>
      </c>
      <c r="BZ75" s="16">
        <v>6</v>
      </c>
      <c r="CA75" s="16">
        <v>63</v>
      </c>
      <c r="CB75" s="16">
        <v>6</v>
      </c>
      <c r="CC75" s="16">
        <v>64</v>
      </c>
      <c r="CD75" s="16">
        <v>7</v>
      </c>
      <c r="CE75" s="16">
        <v>66</v>
      </c>
      <c r="CF75" s="16">
        <v>9</v>
      </c>
      <c r="CG75" s="16">
        <v>2</v>
      </c>
      <c r="CH75" s="16">
        <v>1</v>
      </c>
      <c r="CI75" s="16">
        <v>2</v>
      </c>
      <c r="CJ75" s="16">
        <v>4</v>
      </c>
      <c r="CK75" s="16">
        <v>2</v>
      </c>
      <c r="CL75" s="16">
        <v>4</v>
      </c>
      <c r="CM75" s="37">
        <v>2</v>
      </c>
      <c r="CN75" s="37">
        <v>1</v>
      </c>
      <c r="CO75" s="37">
        <v>2</v>
      </c>
      <c r="CP75" s="37">
        <v>1</v>
      </c>
    </row>
    <row r="76" spans="1:94" s="3" customFormat="1">
      <c r="A76" s="16">
        <v>92</v>
      </c>
      <c r="B76" s="16">
        <v>33</v>
      </c>
      <c r="C76" s="16">
        <v>164</v>
      </c>
      <c r="D76" s="16">
        <v>88</v>
      </c>
      <c r="E76" s="16">
        <v>32.700000000000003</v>
      </c>
      <c r="F76" s="16">
        <v>2</v>
      </c>
      <c r="G76" s="16">
        <v>1</v>
      </c>
      <c r="H76" s="16">
        <v>1</v>
      </c>
      <c r="I76" s="16">
        <v>1</v>
      </c>
      <c r="J76" s="16">
        <v>5</v>
      </c>
      <c r="K76" s="13">
        <v>1</v>
      </c>
      <c r="L76" s="16">
        <v>4</v>
      </c>
      <c r="M76" s="16">
        <v>1</v>
      </c>
      <c r="N76" s="16">
        <v>2</v>
      </c>
      <c r="O76" s="16">
        <v>3</v>
      </c>
      <c r="P76" s="16">
        <v>2</v>
      </c>
      <c r="Q76" s="16">
        <v>2</v>
      </c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>
        <v>1</v>
      </c>
      <c r="BI76" s="16">
        <v>1</v>
      </c>
      <c r="BJ76" s="16"/>
      <c r="BK76" s="16"/>
      <c r="BL76" s="16"/>
      <c r="BM76" s="16">
        <v>100</v>
      </c>
      <c r="BN76" s="16">
        <v>100</v>
      </c>
      <c r="BO76" s="16">
        <v>95</v>
      </c>
      <c r="BP76" s="16">
        <v>100</v>
      </c>
      <c r="BQ76" s="16">
        <v>100</v>
      </c>
      <c r="BR76" s="16">
        <v>100</v>
      </c>
      <c r="BS76" s="16">
        <v>100</v>
      </c>
      <c r="BT76" s="16">
        <v>2</v>
      </c>
      <c r="BU76" s="16">
        <v>6</v>
      </c>
      <c r="BV76" s="16">
        <v>3</v>
      </c>
      <c r="BW76" s="16">
        <v>58</v>
      </c>
      <c r="BX76" s="16">
        <v>9</v>
      </c>
      <c r="BY76" s="16">
        <v>59</v>
      </c>
      <c r="BZ76" s="16">
        <v>10</v>
      </c>
      <c r="CA76" s="16">
        <v>62</v>
      </c>
      <c r="CB76" s="16">
        <v>10</v>
      </c>
      <c r="CC76" s="16">
        <v>63</v>
      </c>
      <c r="CD76" s="16">
        <v>11</v>
      </c>
      <c r="CE76" s="16">
        <v>64</v>
      </c>
      <c r="CF76" s="16">
        <v>12</v>
      </c>
      <c r="CG76" s="16">
        <v>2</v>
      </c>
      <c r="CH76" s="16">
        <v>1</v>
      </c>
      <c r="CI76" s="16">
        <v>2</v>
      </c>
      <c r="CJ76" s="16">
        <v>2</v>
      </c>
      <c r="CK76" s="16">
        <v>1</v>
      </c>
      <c r="CL76" s="16">
        <v>2</v>
      </c>
      <c r="CM76" s="37">
        <v>3</v>
      </c>
      <c r="CN76" s="37">
        <v>3</v>
      </c>
      <c r="CO76" s="37">
        <v>3</v>
      </c>
      <c r="CP76" s="37">
        <v>2</v>
      </c>
    </row>
    <row r="77" spans="1:94" s="3" customFormat="1">
      <c r="A77" s="16">
        <v>93</v>
      </c>
      <c r="B77" s="16">
        <v>29</v>
      </c>
      <c r="C77" s="16">
        <v>156</v>
      </c>
      <c r="D77" s="16">
        <v>79</v>
      </c>
      <c r="E77" s="16">
        <v>32.5</v>
      </c>
      <c r="F77" s="16">
        <v>2</v>
      </c>
      <c r="G77" s="16">
        <v>2</v>
      </c>
      <c r="H77" s="16">
        <v>1</v>
      </c>
      <c r="I77" s="16">
        <v>2</v>
      </c>
      <c r="J77" s="16">
        <v>5</v>
      </c>
      <c r="K77" s="13">
        <v>0</v>
      </c>
      <c r="L77" s="16">
        <v>-3</v>
      </c>
      <c r="M77" s="16">
        <v>2</v>
      </c>
      <c r="N77" s="16">
        <v>2</v>
      </c>
      <c r="O77" s="16">
        <v>1</v>
      </c>
      <c r="P77" s="16">
        <v>1</v>
      </c>
      <c r="Q77" s="16">
        <v>2</v>
      </c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>
        <v>1</v>
      </c>
      <c r="BI77" s="16">
        <v>1</v>
      </c>
      <c r="BJ77" s="16"/>
      <c r="BK77" s="16"/>
      <c r="BL77" s="16"/>
      <c r="BM77" s="16">
        <v>100</v>
      </c>
      <c r="BN77" s="16">
        <v>100</v>
      </c>
      <c r="BO77" s="16">
        <v>100</v>
      </c>
      <c r="BP77" s="16">
        <v>95</v>
      </c>
      <c r="BQ77" s="16">
        <v>95</v>
      </c>
      <c r="BR77" s="16">
        <v>100</v>
      </c>
      <c r="BS77" s="16">
        <v>100</v>
      </c>
      <c r="BT77" s="16">
        <v>2</v>
      </c>
      <c r="BU77" s="16">
        <v>6</v>
      </c>
      <c r="BV77" s="16">
        <v>5</v>
      </c>
      <c r="BW77" s="16">
        <v>66</v>
      </c>
      <c r="BX77" s="16">
        <v>12</v>
      </c>
      <c r="BY77" s="16">
        <v>67</v>
      </c>
      <c r="BZ77" s="16">
        <v>12</v>
      </c>
      <c r="CA77" s="16">
        <v>68</v>
      </c>
      <c r="CB77" s="16">
        <v>13</v>
      </c>
      <c r="CC77" s="16">
        <v>68</v>
      </c>
      <c r="CD77" s="16">
        <v>15</v>
      </c>
      <c r="CE77" s="16">
        <v>69</v>
      </c>
      <c r="CF77" s="16">
        <v>17</v>
      </c>
      <c r="CG77" s="16">
        <v>1</v>
      </c>
      <c r="CH77" s="16">
        <v>0</v>
      </c>
      <c r="CI77" s="16">
        <v>2</v>
      </c>
      <c r="CJ77" s="16">
        <v>2</v>
      </c>
      <c r="CK77" s="16">
        <v>1</v>
      </c>
      <c r="CL77" s="16">
        <v>2</v>
      </c>
      <c r="CM77" s="37">
        <v>3</v>
      </c>
      <c r="CN77" s="37">
        <v>3</v>
      </c>
      <c r="CO77" s="37">
        <v>3</v>
      </c>
      <c r="CP77" s="37">
        <v>2</v>
      </c>
    </row>
    <row r="78" spans="1:94" s="3" customFormat="1">
      <c r="A78" s="16">
        <v>94</v>
      </c>
      <c r="B78" s="16">
        <v>42</v>
      </c>
      <c r="C78" s="16">
        <v>159</v>
      </c>
      <c r="D78" s="16">
        <v>89</v>
      </c>
      <c r="E78" s="16">
        <v>35.200000000000003</v>
      </c>
      <c r="F78" s="16">
        <v>4</v>
      </c>
      <c r="G78" s="16">
        <v>2</v>
      </c>
      <c r="H78" s="16">
        <v>2</v>
      </c>
      <c r="I78" s="16">
        <v>1</v>
      </c>
      <c r="J78" s="16">
        <v>4</v>
      </c>
      <c r="K78" s="13">
        <v>1</v>
      </c>
      <c r="L78" s="16">
        <v>3</v>
      </c>
      <c r="M78" s="16">
        <v>1</v>
      </c>
      <c r="N78" s="16">
        <v>2</v>
      </c>
      <c r="O78" s="16">
        <v>3</v>
      </c>
      <c r="P78" s="16">
        <v>2</v>
      </c>
      <c r="Q78" s="16">
        <v>2</v>
      </c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>
        <v>1</v>
      </c>
      <c r="BI78" s="16">
        <v>1</v>
      </c>
      <c r="BJ78" s="16"/>
      <c r="BK78" s="16"/>
      <c r="BL78" s="16"/>
      <c r="BM78" s="16">
        <v>100</v>
      </c>
      <c r="BN78" s="16">
        <v>95</v>
      </c>
      <c r="BO78" s="16">
        <v>100</v>
      </c>
      <c r="BP78" s="16">
        <v>100</v>
      </c>
      <c r="BQ78" s="16">
        <v>100</v>
      </c>
      <c r="BR78" s="16">
        <v>100</v>
      </c>
      <c r="BS78" s="16">
        <v>100</v>
      </c>
      <c r="BT78" s="16">
        <v>2</v>
      </c>
      <c r="BU78" s="16">
        <v>6</v>
      </c>
      <c r="BV78" s="16">
        <v>3</v>
      </c>
      <c r="BW78" s="16">
        <v>62</v>
      </c>
      <c r="BX78" s="16">
        <v>9</v>
      </c>
      <c r="BY78" s="16">
        <v>64</v>
      </c>
      <c r="BZ78" s="16">
        <v>10</v>
      </c>
      <c r="CA78" s="16">
        <v>65</v>
      </c>
      <c r="CB78" s="16">
        <v>10</v>
      </c>
      <c r="CC78" s="16">
        <v>66</v>
      </c>
      <c r="CD78" s="16">
        <v>11</v>
      </c>
      <c r="CE78" s="16">
        <v>67</v>
      </c>
      <c r="CF78" s="16">
        <v>12</v>
      </c>
      <c r="CG78" s="16">
        <v>2</v>
      </c>
      <c r="CH78" s="16">
        <v>1</v>
      </c>
      <c r="CI78" s="16">
        <v>2</v>
      </c>
      <c r="CJ78" s="16">
        <v>1</v>
      </c>
      <c r="CK78" s="16">
        <v>0</v>
      </c>
      <c r="CL78" s="16">
        <v>2</v>
      </c>
      <c r="CM78" s="37">
        <v>2</v>
      </c>
      <c r="CN78" s="37">
        <v>2</v>
      </c>
      <c r="CO78" s="37">
        <v>2</v>
      </c>
      <c r="CP78" s="37">
        <v>2</v>
      </c>
    </row>
    <row r="79" spans="1:94" s="3" customFormat="1">
      <c r="A79" s="16">
        <v>88</v>
      </c>
      <c r="B79" s="16">
        <v>25</v>
      </c>
      <c r="C79" s="16">
        <v>159</v>
      </c>
      <c r="D79" s="16">
        <v>76</v>
      </c>
      <c r="E79" s="16">
        <v>30.1</v>
      </c>
      <c r="F79" s="16">
        <v>1</v>
      </c>
      <c r="G79" s="16">
        <v>1</v>
      </c>
      <c r="H79" s="16">
        <v>1</v>
      </c>
      <c r="I79" s="16">
        <v>2</v>
      </c>
      <c r="J79" s="16">
        <v>5</v>
      </c>
      <c r="K79" s="13">
        <v>1</v>
      </c>
      <c r="L79" s="16">
        <v>3</v>
      </c>
      <c r="M79" s="16">
        <v>1</v>
      </c>
      <c r="N79" s="16">
        <v>2</v>
      </c>
      <c r="O79" s="16">
        <v>1</v>
      </c>
      <c r="P79" s="16">
        <v>1</v>
      </c>
      <c r="Q79" s="16">
        <v>2</v>
      </c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>
        <v>1</v>
      </c>
      <c r="BI79" s="16">
        <v>1</v>
      </c>
      <c r="BJ79" s="16"/>
      <c r="BK79" s="16"/>
      <c r="BL79" s="16"/>
      <c r="BM79" s="16">
        <v>100</v>
      </c>
      <c r="BN79" s="16">
        <v>100</v>
      </c>
      <c r="BO79" s="16">
        <v>100</v>
      </c>
      <c r="BP79" s="16">
        <v>100</v>
      </c>
      <c r="BQ79" s="16">
        <v>100</v>
      </c>
      <c r="BR79" s="16">
        <v>90</v>
      </c>
      <c r="BS79" s="16">
        <v>90</v>
      </c>
      <c r="BT79" s="16">
        <v>2</v>
      </c>
      <c r="BU79" s="16">
        <v>6</v>
      </c>
      <c r="BV79" s="16">
        <v>6</v>
      </c>
      <c r="BW79" s="16">
        <v>69</v>
      </c>
      <c r="BX79" s="16">
        <v>7</v>
      </c>
      <c r="BY79" s="16">
        <v>70</v>
      </c>
      <c r="BZ79" s="16">
        <v>8</v>
      </c>
      <c r="CA79" s="16">
        <v>71</v>
      </c>
      <c r="CB79" s="16">
        <v>9</v>
      </c>
      <c r="CC79" s="16">
        <v>71</v>
      </c>
      <c r="CD79" s="16">
        <v>9</v>
      </c>
      <c r="CE79" s="16">
        <v>72</v>
      </c>
      <c r="CF79" s="16">
        <v>11</v>
      </c>
      <c r="CG79" s="16">
        <v>1</v>
      </c>
      <c r="CH79" s="16">
        <v>1</v>
      </c>
      <c r="CI79" s="16">
        <v>2</v>
      </c>
      <c r="CJ79" s="16">
        <v>2</v>
      </c>
      <c r="CK79" s="16">
        <v>1</v>
      </c>
      <c r="CL79" s="16">
        <v>2</v>
      </c>
      <c r="CM79" s="37">
        <v>3</v>
      </c>
      <c r="CN79" s="37">
        <v>2</v>
      </c>
      <c r="CO79" s="37">
        <v>3</v>
      </c>
      <c r="CP79" s="37">
        <v>2</v>
      </c>
    </row>
    <row r="80" spans="1:94" s="3" customFormat="1">
      <c r="A80" s="16">
        <v>89</v>
      </c>
      <c r="B80" s="16">
        <v>33</v>
      </c>
      <c r="C80" s="16">
        <v>165</v>
      </c>
      <c r="D80" s="16">
        <v>88</v>
      </c>
      <c r="E80" s="16">
        <v>32.299999999999997</v>
      </c>
      <c r="F80" s="16">
        <v>2</v>
      </c>
      <c r="G80" s="16">
        <v>2</v>
      </c>
      <c r="H80" s="16">
        <v>1</v>
      </c>
      <c r="I80" s="16">
        <v>2</v>
      </c>
      <c r="J80" s="16">
        <v>5</v>
      </c>
      <c r="K80" s="13">
        <v>0</v>
      </c>
      <c r="L80" s="16">
        <v>-3</v>
      </c>
      <c r="M80" s="16">
        <v>2</v>
      </c>
      <c r="N80" s="16">
        <v>2</v>
      </c>
      <c r="O80" s="16">
        <v>3</v>
      </c>
      <c r="P80" s="16">
        <v>2</v>
      </c>
      <c r="Q80" s="16">
        <v>2</v>
      </c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>
        <v>1</v>
      </c>
      <c r="BI80" s="16">
        <v>1</v>
      </c>
      <c r="BJ80" s="16"/>
      <c r="BK80" s="16"/>
      <c r="BL80" s="16"/>
      <c r="BM80" s="16">
        <v>100</v>
      </c>
      <c r="BN80" s="16">
        <v>90</v>
      </c>
      <c r="BO80" s="16">
        <v>90</v>
      </c>
      <c r="BP80" s="16">
        <v>100</v>
      </c>
      <c r="BQ80" s="16">
        <v>100</v>
      </c>
      <c r="BR80" s="16">
        <v>100</v>
      </c>
      <c r="BS80" s="16">
        <v>100</v>
      </c>
      <c r="BT80" s="16">
        <v>2</v>
      </c>
      <c r="BU80" s="16">
        <v>6</v>
      </c>
      <c r="BV80" s="16">
        <v>3</v>
      </c>
      <c r="BW80" s="16">
        <v>57</v>
      </c>
      <c r="BX80" s="16">
        <v>6</v>
      </c>
      <c r="BY80" s="16">
        <v>58</v>
      </c>
      <c r="BZ80" s="16">
        <v>7</v>
      </c>
      <c r="CA80" s="16">
        <v>59</v>
      </c>
      <c r="CB80" s="16">
        <v>8</v>
      </c>
      <c r="CC80" s="16">
        <v>61</v>
      </c>
      <c r="CD80" s="16">
        <v>8</v>
      </c>
      <c r="CE80" s="16">
        <v>64</v>
      </c>
      <c r="CF80" s="16">
        <v>9</v>
      </c>
      <c r="CG80" s="16">
        <v>2</v>
      </c>
      <c r="CH80" s="16">
        <v>1</v>
      </c>
      <c r="CI80" s="16">
        <v>2</v>
      </c>
      <c r="CJ80" s="16">
        <v>1</v>
      </c>
      <c r="CK80" s="16">
        <v>1</v>
      </c>
      <c r="CL80" s="16">
        <v>2</v>
      </c>
      <c r="CM80" s="37">
        <v>4</v>
      </c>
      <c r="CN80" s="37">
        <v>3</v>
      </c>
      <c r="CO80" s="37">
        <v>3</v>
      </c>
      <c r="CP80" s="37">
        <v>2</v>
      </c>
    </row>
    <row r="81" spans="1:94" s="3" customFormat="1">
      <c r="A81" s="16">
        <v>89</v>
      </c>
      <c r="B81" s="16">
        <v>33</v>
      </c>
      <c r="C81" s="16">
        <v>165</v>
      </c>
      <c r="D81" s="16">
        <v>88</v>
      </c>
      <c r="E81" s="16">
        <v>32.299999999999997</v>
      </c>
      <c r="F81" s="16">
        <v>2</v>
      </c>
      <c r="G81" s="16">
        <v>2</v>
      </c>
      <c r="H81" s="16">
        <v>1</v>
      </c>
      <c r="I81" s="16">
        <v>2</v>
      </c>
      <c r="J81" s="16">
        <v>5</v>
      </c>
      <c r="K81" s="13">
        <v>0</v>
      </c>
      <c r="L81" s="16">
        <v>-3</v>
      </c>
      <c r="M81" s="16">
        <v>2</v>
      </c>
      <c r="N81" s="16">
        <v>2</v>
      </c>
      <c r="O81" s="16">
        <v>3</v>
      </c>
      <c r="P81" s="12">
        <v>0</v>
      </c>
      <c r="Q81" s="16">
        <v>2</v>
      </c>
      <c r="R81" s="16">
        <v>2</v>
      </c>
      <c r="S81" s="16"/>
      <c r="T81" s="16"/>
      <c r="U81" s="16"/>
      <c r="V81" s="16"/>
      <c r="W81" s="16"/>
      <c r="X81" s="16"/>
      <c r="Y81" s="24"/>
      <c r="Z81" s="24"/>
      <c r="AA81" s="24"/>
      <c r="AB81" s="24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>
        <v>1</v>
      </c>
      <c r="BL81" s="12">
        <v>0</v>
      </c>
      <c r="BM81" s="16"/>
      <c r="BN81" s="16"/>
      <c r="BO81" s="16"/>
      <c r="BP81" s="16">
        <v>100</v>
      </c>
      <c r="BQ81" s="16">
        <v>90</v>
      </c>
      <c r="BR81" s="16">
        <v>90</v>
      </c>
      <c r="BS81" s="16">
        <v>100</v>
      </c>
      <c r="BT81" s="16">
        <v>100</v>
      </c>
      <c r="BU81" s="16">
        <v>100</v>
      </c>
      <c r="BV81" s="16">
        <v>100</v>
      </c>
      <c r="BW81" s="16">
        <v>2</v>
      </c>
      <c r="BX81" s="16">
        <v>6</v>
      </c>
      <c r="BY81" s="16">
        <v>3</v>
      </c>
      <c r="BZ81" s="16">
        <v>57</v>
      </c>
      <c r="CA81" s="16">
        <v>6</v>
      </c>
      <c r="CB81" s="16">
        <v>58</v>
      </c>
      <c r="CC81" s="16">
        <v>7</v>
      </c>
      <c r="CD81" s="16">
        <v>59</v>
      </c>
      <c r="CE81" s="16">
        <v>8</v>
      </c>
      <c r="CF81" s="16">
        <v>61</v>
      </c>
      <c r="CG81" s="16">
        <v>8</v>
      </c>
      <c r="CH81" s="16">
        <v>64</v>
      </c>
      <c r="CI81" s="16">
        <v>9</v>
      </c>
      <c r="CJ81" s="16">
        <v>2</v>
      </c>
      <c r="CK81" s="16">
        <v>1</v>
      </c>
      <c r="CL81" s="16">
        <v>2</v>
      </c>
      <c r="CM81" s="37">
        <v>3</v>
      </c>
      <c r="CN81" s="37">
        <v>2</v>
      </c>
      <c r="CO81" s="37">
        <v>3</v>
      </c>
      <c r="CP81" s="37">
        <v>2</v>
      </c>
    </row>
    <row r="82" spans="1:94">
      <c r="A82" s="17"/>
      <c r="B82" s="17"/>
      <c r="C82" s="17"/>
      <c r="D82" s="17"/>
      <c r="E82" s="17"/>
      <c r="F82" s="17"/>
      <c r="G82" s="17"/>
      <c r="H82" s="18" t="s">
        <v>114</v>
      </c>
      <c r="I82" s="18" t="s">
        <v>116</v>
      </c>
      <c r="J82" s="18" t="s">
        <v>119</v>
      </c>
      <c r="K82" s="18" t="s">
        <v>124</v>
      </c>
      <c r="L82" s="18" t="s">
        <v>126</v>
      </c>
      <c r="M82" s="18" t="s">
        <v>130</v>
      </c>
      <c r="N82" s="18" t="s">
        <v>132</v>
      </c>
      <c r="O82" s="33" t="s">
        <v>136</v>
      </c>
      <c r="P82" s="33"/>
      <c r="Q82" s="34"/>
      <c r="R82" s="18" t="s">
        <v>140</v>
      </c>
      <c r="S82" s="17"/>
      <c r="T82" s="17" t="s">
        <v>142</v>
      </c>
      <c r="U82" s="17"/>
      <c r="V82" s="18" t="s">
        <v>147</v>
      </c>
      <c r="W82" s="18" t="s">
        <v>149</v>
      </c>
      <c r="X82" s="17" t="s">
        <v>154</v>
      </c>
      <c r="Y82" s="17" t="s">
        <v>158</v>
      </c>
      <c r="Z82" s="17" t="s">
        <v>162</v>
      </c>
      <c r="AA82" s="17" t="s">
        <v>166</v>
      </c>
      <c r="AB82" s="17" t="s">
        <v>170</v>
      </c>
      <c r="AC82" s="18" t="s">
        <v>125</v>
      </c>
      <c r="AD82" s="17"/>
      <c r="AE82" s="17"/>
      <c r="AF82" s="17" t="s">
        <v>172</v>
      </c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33" t="s">
        <v>136</v>
      </c>
      <c r="BJ82" s="17"/>
      <c r="BK82" s="17" t="s">
        <v>179</v>
      </c>
      <c r="BL82" s="17" t="s">
        <v>136</v>
      </c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33" t="s">
        <v>136</v>
      </c>
      <c r="CK82" s="17"/>
      <c r="CL82" s="17"/>
      <c r="CM82" s="17"/>
      <c r="CN82" s="17"/>
      <c r="CO82" s="17"/>
      <c r="CP82" s="17"/>
    </row>
    <row r="83" spans="1:94" ht="14.5">
      <c r="A83" s="17"/>
      <c r="B83" s="17"/>
      <c r="C83" s="17"/>
      <c r="D83" s="17"/>
      <c r="E83" s="17"/>
      <c r="F83" s="17"/>
      <c r="G83" s="19"/>
      <c r="H83" s="18" t="s">
        <v>115</v>
      </c>
      <c r="I83" s="18" t="s">
        <v>117</v>
      </c>
      <c r="J83" s="18" t="s">
        <v>120</v>
      </c>
      <c r="K83" s="18" t="s">
        <v>125</v>
      </c>
      <c r="L83" s="18" t="s">
        <v>127</v>
      </c>
      <c r="M83" s="18" t="s">
        <v>131</v>
      </c>
      <c r="N83" s="18" t="s">
        <v>133</v>
      </c>
      <c r="O83" s="17" t="s">
        <v>138</v>
      </c>
      <c r="P83" s="17"/>
      <c r="Q83" s="17"/>
      <c r="R83" s="20" t="s">
        <v>141</v>
      </c>
      <c r="S83" s="17"/>
      <c r="T83" s="17" t="s">
        <v>143</v>
      </c>
      <c r="U83" s="17"/>
      <c r="V83" s="18" t="s">
        <v>148</v>
      </c>
      <c r="W83" s="18" t="s">
        <v>150</v>
      </c>
      <c r="X83" s="18" t="s">
        <v>155</v>
      </c>
      <c r="Y83" s="18" t="s">
        <v>159</v>
      </c>
      <c r="Z83" s="18" t="s">
        <v>163</v>
      </c>
      <c r="AA83" s="18" t="s">
        <v>167</v>
      </c>
      <c r="AB83" s="18" t="s">
        <v>163</v>
      </c>
      <c r="AC83" s="18" t="s">
        <v>171</v>
      </c>
      <c r="AD83" s="17"/>
      <c r="AE83" s="17"/>
      <c r="AF83" s="18" t="s">
        <v>173</v>
      </c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 t="s">
        <v>176</v>
      </c>
      <c r="BJ83" s="17"/>
      <c r="BK83" s="17" t="s">
        <v>180</v>
      </c>
      <c r="BL83" s="17" t="s">
        <v>181</v>
      </c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 t="s">
        <v>176</v>
      </c>
      <c r="CK83" s="17"/>
      <c r="CL83" s="17"/>
      <c r="CM83" s="17"/>
      <c r="CN83" s="17"/>
      <c r="CO83" s="17"/>
      <c r="CP83" s="17"/>
    </row>
    <row r="84" spans="1:94">
      <c r="A84" s="17"/>
      <c r="B84" s="17"/>
      <c r="C84" s="17"/>
      <c r="D84" s="17"/>
      <c r="E84" s="17"/>
      <c r="F84" s="17"/>
      <c r="G84" s="17"/>
      <c r="H84" s="17"/>
      <c r="I84" s="18" t="s">
        <v>118</v>
      </c>
      <c r="J84" s="18" t="s">
        <v>121</v>
      </c>
      <c r="K84" s="17"/>
      <c r="L84" s="18" t="s">
        <v>128</v>
      </c>
      <c r="M84" s="17"/>
      <c r="N84" s="17" t="s">
        <v>134</v>
      </c>
      <c r="O84" s="17" t="s">
        <v>137</v>
      </c>
      <c r="P84" s="17"/>
      <c r="Q84" s="17"/>
      <c r="R84" s="17"/>
      <c r="S84" s="17"/>
      <c r="T84" s="17" t="s">
        <v>144</v>
      </c>
      <c r="U84" s="17"/>
      <c r="V84" s="17"/>
      <c r="W84" s="18" t="s">
        <v>151</v>
      </c>
      <c r="X84" s="17" t="s">
        <v>156</v>
      </c>
      <c r="Y84" s="17" t="s">
        <v>160</v>
      </c>
      <c r="Z84" s="17" t="s">
        <v>164</v>
      </c>
      <c r="AA84" s="17" t="s">
        <v>168</v>
      </c>
      <c r="AB84" s="17" t="s">
        <v>164</v>
      </c>
      <c r="AC84" s="17"/>
      <c r="AD84" s="17"/>
      <c r="AE84" s="17"/>
      <c r="AF84" s="17" t="s">
        <v>174</v>
      </c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 t="s">
        <v>177</v>
      </c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 t="s">
        <v>177</v>
      </c>
      <c r="CK84" s="17"/>
      <c r="CL84" s="17"/>
      <c r="CM84" s="17"/>
      <c r="CN84" s="17"/>
      <c r="CO84" s="17"/>
      <c r="CP84" s="17"/>
    </row>
    <row r="85" spans="1:94">
      <c r="A85" s="17"/>
      <c r="B85" s="17"/>
      <c r="C85" s="17"/>
      <c r="D85" s="17"/>
      <c r="E85" s="17"/>
      <c r="F85" s="17"/>
      <c r="G85" s="17"/>
      <c r="H85" s="17"/>
      <c r="I85" s="17"/>
      <c r="J85" s="18" t="s">
        <v>122</v>
      </c>
      <c r="K85" s="17"/>
      <c r="L85" s="18" t="s">
        <v>129</v>
      </c>
      <c r="M85" s="17"/>
      <c r="N85" s="17" t="s">
        <v>135</v>
      </c>
      <c r="O85" s="17" t="s">
        <v>139</v>
      </c>
      <c r="P85" s="17"/>
      <c r="Q85" s="17"/>
      <c r="R85" s="17"/>
      <c r="S85" s="17"/>
      <c r="T85" s="17" t="s">
        <v>145</v>
      </c>
      <c r="U85" s="17"/>
      <c r="V85" s="17"/>
      <c r="W85" s="18" t="s">
        <v>152</v>
      </c>
      <c r="X85" s="17" t="s">
        <v>157</v>
      </c>
      <c r="Y85" s="17" t="s">
        <v>161</v>
      </c>
      <c r="Z85" s="17" t="s">
        <v>165</v>
      </c>
      <c r="AA85" s="17" t="s">
        <v>169</v>
      </c>
      <c r="AB85" s="17" t="s">
        <v>165</v>
      </c>
      <c r="AC85" s="17"/>
      <c r="AD85" s="17"/>
      <c r="AE85" s="17"/>
      <c r="AF85" s="17" t="s">
        <v>175</v>
      </c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 t="s">
        <v>178</v>
      </c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 t="s">
        <v>178</v>
      </c>
      <c r="CK85" s="17"/>
      <c r="CL85" s="17"/>
      <c r="CM85" s="17"/>
      <c r="CN85" s="17"/>
      <c r="CO85" s="17"/>
      <c r="CP85" s="17"/>
    </row>
    <row r="86" spans="1:94">
      <c r="A86" s="17"/>
      <c r="B86" s="17"/>
      <c r="C86" s="17"/>
      <c r="D86" s="17"/>
      <c r="E86" s="17"/>
      <c r="F86" s="17"/>
      <c r="G86" s="17"/>
      <c r="H86" s="17"/>
      <c r="I86" s="17"/>
      <c r="J86" s="18" t="s">
        <v>123</v>
      </c>
      <c r="K86" s="17"/>
      <c r="L86" s="17"/>
      <c r="M86" s="17"/>
      <c r="N86" s="17"/>
      <c r="O86" s="17"/>
      <c r="P86" s="17"/>
      <c r="Q86" s="17"/>
      <c r="R86" s="17"/>
      <c r="S86" s="17"/>
      <c r="T86" s="17" t="s">
        <v>146</v>
      </c>
      <c r="U86" s="17"/>
      <c r="V86" s="17"/>
      <c r="W86" s="18" t="s">
        <v>153</v>
      </c>
      <c r="X86" s="17"/>
      <c r="Y86" s="17"/>
      <c r="Z86" s="17"/>
      <c r="AA86" s="17"/>
      <c r="AB86" s="17"/>
      <c r="AC86" s="17"/>
      <c r="AD86" s="17"/>
      <c r="AE86" s="17"/>
      <c r="AF86" s="40" t="s">
        <v>22</v>
      </c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</row>
    <row r="87" spans="1:94">
      <c r="J87" s="2" t="s">
        <v>18</v>
      </c>
      <c r="O87" s="2" t="s">
        <v>23</v>
      </c>
      <c r="T87" s="2" t="s">
        <v>19</v>
      </c>
      <c r="V87" s="40" t="s">
        <v>20</v>
      </c>
      <c r="X87" s="2" t="s">
        <v>21</v>
      </c>
    </row>
  </sheetData>
  <autoFilter ref="A2:CP86" xr:uid="{00000000-0001-0000-0000-000000000000}"/>
  <phoneticPr fontId="2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wanping chen</cp:lastModifiedBy>
  <dcterms:created xsi:type="dcterms:W3CDTF">2023-06-24T11:47:00Z</dcterms:created>
  <dcterms:modified xsi:type="dcterms:W3CDTF">2024-05-18T08:19:13Z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843100EC027641D5A3A90CF9718F4F10_13</vt:lpwstr>
  </property>
  <property fmtid="{D5CDD505-2E9C-101B-9397-08002B2CF9AE}" pid="3" name="KSOProductBuildVer">
    <vt:lpwstr>2052-11.1.0.14309</vt:lpwstr>
  </property>
</Properties>
</file>